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$Amateur Radio\Amateur-misc\CWDXCC\DXCC2021 (year 39)\"/>
    </mc:Choice>
  </mc:AlternateContent>
  <xr:revisionPtr revIDLastSave="0" documentId="13_ncr:1_{0828750B-8C2A-4D40-B1E5-6FB9E751C035}" xr6:coauthVersionLast="47" xr6:coauthVersionMax="47" xr10:uidLastSave="{00000000-0000-0000-0000-000000000000}"/>
  <bookViews>
    <workbookView xWindow="29385" yWindow="390" windowWidth="23895" windowHeight="15150" tabRatio="751" firstSheet="35" activeTab="50" xr2:uid="{00000000-000D-0000-FFFF-FFFF00000000}"/>
  </bookViews>
  <sheets>
    <sheet name="10Jan" sheetId="1" r:id="rId1"/>
    <sheet name="17Jan" sheetId="2" r:id="rId2"/>
    <sheet name="24Jan" sheetId="3" r:id="rId3"/>
    <sheet name="31Jan" sheetId="4" r:id="rId4"/>
    <sheet name="7Feb" sheetId="5" r:id="rId5"/>
    <sheet name="14Feb" sheetId="6" r:id="rId6"/>
    <sheet name="21Feb" sheetId="8" r:id="rId7"/>
    <sheet name="28Feb" sheetId="7" r:id="rId8"/>
    <sheet name="7Mar" sheetId="9" r:id="rId9"/>
    <sheet name="14Mar" sheetId="10" r:id="rId10"/>
    <sheet name="21Mar" sheetId="11" r:id="rId11"/>
    <sheet name="28Mar" sheetId="12" r:id="rId12"/>
    <sheet name="4Apr" sheetId="13" r:id="rId13"/>
    <sheet name="11Apr" sheetId="14" r:id="rId14"/>
    <sheet name="18Apr" sheetId="15" r:id="rId15"/>
    <sheet name="25Apr" sheetId="16" r:id="rId16"/>
    <sheet name="2May" sheetId="17" r:id="rId17"/>
    <sheet name="9May" sheetId="18" r:id="rId18"/>
    <sheet name="16May" sheetId="19" r:id="rId19"/>
    <sheet name="23May" sheetId="20" r:id="rId20"/>
    <sheet name="30May" sheetId="21" r:id="rId21"/>
    <sheet name="6Jun" sheetId="22" r:id="rId22"/>
    <sheet name="13Jun" sheetId="23" r:id="rId23"/>
    <sheet name="20Jun" sheetId="24" r:id="rId24"/>
    <sheet name="27Jun" sheetId="25" r:id="rId25"/>
    <sheet name="4Jul" sheetId="26" r:id="rId26"/>
    <sheet name="11Jul" sheetId="27" r:id="rId27"/>
    <sheet name="18Jul" sheetId="28" r:id="rId28"/>
    <sheet name="25Jul" sheetId="29" r:id="rId29"/>
    <sheet name="1Aug" sheetId="30" r:id="rId30"/>
    <sheet name="8Aug" sheetId="31" r:id="rId31"/>
    <sheet name="15Aug" sheetId="32" r:id="rId32"/>
    <sheet name="22Aug" sheetId="33" r:id="rId33"/>
    <sheet name="29Aug" sheetId="34" r:id="rId34"/>
    <sheet name="5Sep" sheetId="35" r:id="rId35"/>
    <sheet name="12Sep" sheetId="36" r:id="rId36"/>
    <sheet name="19Sep" sheetId="37" r:id="rId37"/>
    <sheet name="26Sep" sheetId="38" r:id="rId38"/>
    <sheet name="3Oct" sheetId="39" r:id="rId39"/>
    <sheet name="10Oct" sheetId="40" r:id="rId40"/>
    <sheet name="17Oct" sheetId="41" r:id="rId41"/>
    <sheet name="24Oct" sheetId="42" r:id="rId42"/>
    <sheet name="31Oct" sheetId="44" r:id="rId43"/>
    <sheet name="7Nov" sheetId="45" r:id="rId44"/>
    <sheet name="14Nov" sheetId="46" r:id="rId45"/>
    <sheet name="21Nov" sheetId="47" r:id="rId46"/>
    <sheet name="28Nov" sheetId="48" r:id="rId47"/>
    <sheet name="5Dec" sheetId="49" r:id="rId48"/>
    <sheet name="12Dec" sheetId="50" r:id="rId49"/>
    <sheet name="19Dec" sheetId="51" r:id="rId50"/>
    <sheet name="31Dec" sheetId="52" r:id="rId5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1" i="52" l="1"/>
  <c r="K21" i="52"/>
  <c r="J21" i="52"/>
  <c r="I21" i="52"/>
  <c r="H21" i="52"/>
  <c r="G21" i="52"/>
  <c r="F21" i="52"/>
  <c r="E21" i="52"/>
  <c r="D21" i="52"/>
  <c r="C21" i="52"/>
  <c r="N20" i="52"/>
  <c r="I20" i="52"/>
  <c r="H20" i="52"/>
  <c r="G20" i="52"/>
  <c r="F20" i="52"/>
  <c r="E20" i="52"/>
  <c r="D20" i="52"/>
  <c r="C20" i="52"/>
  <c r="M5" i="52"/>
  <c r="M20" i="52" s="1"/>
  <c r="L21" i="51"/>
  <c r="K21" i="51"/>
  <c r="J21" i="51"/>
  <c r="I21" i="51"/>
  <c r="H21" i="51"/>
  <c r="G21" i="51"/>
  <c r="F21" i="51"/>
  <c r="E21" i="51"/>
  <c r="D21" i="51"/>
  <c r="C21" i="51"/>
  <c r="N20" i="51"/>
  <c r="I20" i="51"/>
  <c r="H20" i="51"/>
  <c r="G20" i="51"/>
  <c r="F20" i="51"/>
  <c r="E20" i="51"/>
  <c r="D20" i="51"/>
  <c r="C20" i="51"/>
  <c r="M5" i="51"/>
  <c r="M20" i="51" s="1"/>
  <c r="L21" i="50"/>
  <c r="K21" i="50"/>
  <c r="J21" i="50"/>
  <c r="I21" i="50"/>
  <c r="H21" i="50"/>
  <c r="G21" i="50"/>
  <c r="F21" i="50"/>
  <c r="E21" i="50"/>
  <c r="D21" i="50"/>
  <c r="C21" i="50"/>
  <c r="N20" i="50"/>
  <c r="I20" i="50"/>
  <c r="H20" i="50"/>
  <c r="G20" i="50"/>
  <c r="F20" i="50"/>
  <c r="E20" i="50"/>
  <c r="D20" i="50"/>
  <c r="C20" i="50"/>
  <c r="M5" i="50"/>
  <c r="M20" i="50" s="1"/>
  <c r="M5" i="49"/>
  <c r="M20" i="49" s="1"/>
  <c r="L21" i="49"/>
  <c r="K21" i="49"/>
  <c r="J21" i="49"/>
  <c r="I21" i="49"/>
  <c r="H21" i="49"/>
  <c r="G21" i="49"/>
  <c r="F21" i="49"/>
  <c r="E21" i="49"/>
  <c r="D21" i="49"/>
  <c r="C21" i="49"/>
  <c r="N20" i="49"/>
  <c r="I20" i="49"/>
  <c r="H20" i="49"/>
  <c r="G20" i="49"/>
  <c r="F20" i="49"/>
  <c r="E20" i="49"/>
  <c r="D20" i="49"/>
  <c r="C20" i="49"/>
  <c r="L21" i="48"/>
  <c r="K21" i="48"/>
  <c r="J21" i="48"/>
  <c r="I21" i="48"/>
  <c r="H21" i="48"/>
  <c r="G21" i="48"/>
  <c r="F21" i="48"/>
  <c r="E21" i="48"/>
  <c r="D21" i="48"/>
  <c r="C21" i="48"/>
  <c r="N20" i="48"/>
  <c r="I20" i="48"/>
  <c r="H20" i="48"/>
  <c r="G20" i="48"/>
  <c r="F20" i="48"/>
  <c r="E20" i="48"/>
  <c r="D20" i="48"/>
  <c r="C20" i="48"/>
  <c r="M5" i="48"/>
  <c r="M20" i="48" s="1"/>
  <c r="L21" i="47"/>
  <c r="K21" i="47"/>
  <c r="J21" i="47"/>
  <c r="I21" i="47"/>
  <c r="H21" i="47"/>
  <c r="G21" i="47"/>
  <c r="F21" i="47"/>
  <c r="E21" i="47"/>
  <c r="D21" i="47"/>
  <c r="C21" i="47"/>
  <c r="N20" i="47"/>
  <c r="I20" i="47"/>
  <c r="H20" i="47"/>
  <c r="G20" i="47"/>
  <c r="F20" i="47"/>
  <c r="E20" i="47"/>
  <c r="D20" i="47"/>
  <c r="C20" i="47"/>
  <c r="M4" i="47"/>
  <c r="M20" i="47" s="1"/>
  <c r="L21" i="46"/>
  <c r="K21" i="46"/>
  <c r="J21" i="46"/>
  <c r="I21" i="46"/>
  <c r="H21" i="46"/>
  <c r="G21" i="46"/>
  <c r="F21" i="46"/>
  <c r="E21" i="46"/>
  <c r="D21" i="46"/>
  <c r="C21" i="46"/>
  <c r="N20" i="46"/>
  <c r="I20" i="46"/>
  <c r="H20" i="46"/>
  <c r="G20" i="46"/>
  <c r="F20" i="46"/>
  <c r="E20" i="46"/>
  <c r="D20" i="46"/>
  <c r="C20" i="46"/>
  <c r="M4" i="46"/>
  <c r="M20" i="46" s="1"/>
  <c r="L21" i="45"/>
  <c r="K21" i="45"/>
  <c r="J21" i="45"/>
  <c r="I21" i="45"/>
  <c r="H21" i="45"/>
  <c r="G21" i="45"/>
  <c r="F21" i="45"/>
  <c r="E21" i="45"/>
  <c r="D21" i="45"/>
  <c r="C21" i="45"/>
  <c r="N20" i="45"/>
  <c r="I20" i="45"/>
  <c r="H20" i="45"/>
  <c r="G20" i="45"/>
  <c r="F20" i="45"/>
  <c r="E20" i="45"/>
  <c r="D20" i="45"/>
  <c r="C20" i="45"/>
  <c r="M4" i="45"/>
  <c r="M20" i="45" s="1"/>
  <c r="L21" i="44"/>
  <c r="K21" i="44"/>
  <c r="J21" i="44"/>
  <c r="I21" i="44"/>
  <c r="H21" i="44"/>
  <c r="G21" i="44"/>
  <c r="F21" i="44"/>
  <c r="E21" i="44"/>
  <c r="D21" i="44"/>
  <c r="C21" i="44"/>
  <c r="N20" i="44"/>
  <c r="I20" i="44"/>
  <c r="H20" i="44"/>
  <c r="G20" i="44"/>
  <c r="F20" i="44"/>
  <c r="E20" i="44"/>
  <c r="D20" i="44"/>
  <c r="C20" i="44"/>
  <c r="M4" i="44"/>
  <c r="M20" i="44" s="1"/>
  <c r="L21" i="42"/>
  <c r="K21" i="42"/>
  <c r="J21" i="42"/>
  <c r="I21" i="42"/>
  <c r="H21" i="42"/>
  <c r="G21" i="42"/>
  <c r="F21" i="42"/>
  <c r="E21" i="42"/>
  <c r="D21" i="42"/>
  <c r="C21" i="42"/>
  <c r="N20" i="42"/>
  <c r="M20" i="42"/>
  <c r="I20" i="42"/>
  <c r="H20" i="42"/>
  <c r="G20" i="42"/>
  <c r="F20" i="42"/>
  <c r="E20" i="42"/>
  <c r="D20" i="42"/>
  <c r="C20" i="42"/>
  <c r="M5" i="42"/>
  <c r="L21" i="41"/>
  <c r="K21" i="41"/>
  <c r="J21" i="41"/>
  <c r="I21" i="41"/>
  <c r="H21" i="41"/>
  <c r="G21" i="41"/>
  <c r="F21" i="41"/>
  <c r="E21" i="41"/>
  <c r="D21" i="41"/>
  <c r="C21" i="41"/>
  <c r="N20" i="41"/>
  <c r="I20" i="41"/>
  <c r="H20" i="41"/>
  <c r="G20" i="41"/>
  <c r="F20" i="41"/>
  <c r="E20" i="41"/>
  <c r="D20" i="41"/>
  <c r="C20" i="41"/>
  <c r="M5" i="41"/>
  <c r="M20" i="41" s="1"/>
  <c r="L21" i="40"/>
  <c r="K21" i="40"/>
  <c r="J21" i="40"/>
  <c r="I21" i="40"/>
  <c r="H21" i="40"/>
  <c r="G21" i="40"/>
  <c r="F21" i="40"/>
  <c r="E21" i="40"/>
  <c r="D21" i="40"/>
  <c r="C21" i="40"/>
  <c r="N20" i="40"/>
  <c r="I20" i="40"/>
  <c r="H20" i="40"/>
  <c r="G20" i="40"/>
  <c r="F20" i="40"/>
  <c r="E20" i="40"/>
  <c r="D20" i="40"/>
  <c r="C20" i="40"/>
  <c r="M5" i="40"/>
  <c r="M20" i="40" s="1"/>
  <c r="L21" i="39"/>
  <c r="K21" i="39"/>
  <c r="J21" i="39"/>
  <c r="I21" i="39"/>
  <c r="H21" i="39"/>
  <c r="G21" i="39"/>
  <c r="F21" i="39"/>
  <c r="E21" i="39"/>
  <c r="D21" i="39"/>
  <c r="C21" i="39"/>
  <c r="N20" i="39"/>
  <c r="I20" i="39"/>
  <c r="H20" i="39"/>
  <c r="G20" i="39"/>
  <c r="F20" i="39"/>
  <c r="E20" i="39"/>
  <c r="D20" i="39"/>
  <c r="C20" i="39"/>
  <c r="M5" i="39"/>
  <c r="M20" i="39" s="1"/>
  <c r="L21" i="38"/>
  <c r="K21" i="38"/>
  <c r="J21" i="38"/>
  <c r="I21" i="38"/>
  <c r="H21" i="38"/>
  <c r="G21" i="38"/>
  <c r="F21" i="38"/>
  <c r="E21" i="38"/>
  <c r="D21" i="38"/>
  <c r="C21" i="38"/>
  <c r="N20" i="38"/>
  <c r="M20" i="38"/>
  <c r="I20" i="38"/>
  <c r="H20" i="38"/>
  <c r="G20" i="38"/>
  <c r="F20" i="38"/>
  <c r="E20" i="38"/>
  <c r="D20" i="38"/>
  <c r="C20" i="38"/>
  <c r="M5" i="38"/>
  <c r="L21" i="37"/>
  <c r="K21" i="37"/>
  <c r="J21" i="37"/>
  <c r="I21" i="37"/>
  <c r="H21" i="37"/>
  <c r="G21" i="37"/>
  <c r="F21" i="37"/>
  <c r="E21" i="37"/>
  <c r="D21" i="37"/>
  <c r="C21" i="37"/>
  <c r="N20" i="37"/>
  <c r="I20" i="37"/>
  <c r="H20" i="37"/>
  <c r="G20" i="37"/>
  <c r="F20" i="37"/>
  <c r="E20" i="37"/>
  <c r="D20" i="37"/>
  <c r="C20" i="37"/>
  <c r="M5" i="37"/>
  <c r="M20" i="37" s="1"/>
  <c r="L21" i="36"/>
  <c r="K21" i="36"/>
  <c r="J21" i="36"/>
  <c r="I21" i="36"/>
  <c r="H21" i="36"/>
  <c r="G21" i="36"/>
  <c r="F21" i="36"/>
  <c r="E21" i="36"/>
  <c r="D21" i="36"/>
  <c r="C21" i="36"/>
  <c r="N20" i="36"/>
  <c r="I20" i="36"/>
  <c r="H20" i="36"/>
  <c r="G20" i="36"/>
  <c r="F20" i="36"/>
  <c r="E20" i="36"/>
  <c r="D20" i="36"/>
  <c r="C20" i="36"/>
  <c r="M5" i="36"/>
  <c r="M20" i="36" s="1"/>
  <c r="L21" i="35"/>
  <c r="K21" i="35"/>
  <c r="J21" i="35"/>
  <c r="I21" i="35"/>
  <c r="H21" i="35"/>
  <c r="G21" i="35"/>
  <c r="F21" i="35"/>
  <c r="E21" i="35"/>
  <c r="D21" i="35"/>
  <c r="C21" i="35"/>
  <c r="N20" i="35"/>
  <c r="I20" i="35"/>
  <c r="H20" i="35"/>
  <c r="G20" i="35"/>
  <c r="F20" i="35"/>
  <c r="E20" i="35"/>
  <c r="D20" i="35"/>
  <c r="C20" i="35"/>
  <c r="M5" i="35"/>
  <c r="M20" i="35" s="1"/>
  <c r="L21" i="34"/>
  <c r="K21" i="34"/>
  <c r="J21" i="34"/>
  <c r="I21" i="34"/>
  <c r="H21" i="34"/>
  <c r="G21" i="34"/>
  <c r="F21" i="34"/>
  <c r="E21" i="34"/>
  <c r="D21" i="34"/>
  <c r="C21" i="34"/>
  <c r="N20" i="34"/>
  <c r="I20" i="34"/>
  <c r="H20" i="34"/>
  <c r="G20" i="34"/>
  <c r="F20" i="34"/>
  <c r="E20" i="34"/>
  <c r="D20" i="34"/>
  <c r="C20" i="34"/>
  <c r="M5" i="34"/>
  <c r="M20" i="34" s="1"/>
  <c r="L21" i="33"/>
  <c r="K21" i="33"/>
  <c r="J21" i="33"/>
  <c r="I21" i="33"/>
  <c r="H21" i="33"/>
  <c r="G21" i="33"/>
  <c r="F21" i="33"/>
  <c r="E21" i="33"/>
  <c r="D21" i="33"/>
  <c r="C21" i="33"/>
  <c r="N20" i="33"/>
  <c r="I20" i="33"/>
  <c r="H20" i="33"/>
  <c r="G20" i="33"/>
  <c r="F20" i="33"/>
  <c r="E20" i="33"/>
  <c r="D20" i="33"/>
  <c r="C20" i="33"/>
  <c r="M5" i="33"/>
  <c r="M20" i="33" s="1"/>
  <c r="L21" i="32"/>
  <c r="K21" i="32"/>
  <c r="J21" i="32"/>
  <c r="H21" i="32"/>
  <c r="F21" i="32"/>
  <c r="D21" i="32"/>
  <c r="C21" i="32"/>
  <c r="N20" i="32"/>
  <c r="I20" i="32"/>
  <c r="I21" i="32" s="1"/>
  <c r="H20" i="32"/>
  <c r="G20" i="32"/>
  <c r="G21" i="32" s="1"/>
  <c r="F20" i="32"/>
  <c r="E20" i="32"/>
  <c r="E21" i="32" s="1"/>
  <c r="D20" i="32"/>
  <c r="C20" i="32"/>
  <c r="M5" i="32"/>
  <c r="M20" i="32" s="1"/>
  <c r="L21" i="31"/>
  <c r="K21" i="31"/>
  <c r="J21" i="31"/>
  <c r="I21" i="31"/>
  <c r="H21" i="31"/>
  <c r="G21" i="31"/>
  <c r="F21" i="31"/>
  <c r="E21" i="31"/>
  <c r="D21" i="31"/>
  <c r="C21" i="31"/>
  <c r="N20" i="31"/>
  <c r="I20" i="31"/>
  <c r="H20" i="31"/>
  <c r="G20" i="31"/>
  <c r="F20" i="31"/>
  <c r="E20" i="31"/>
  <c r="D20" i="31"/>
  <c r="C20" i="31"/>
  <c r="M5" i="31"/>
  <c r="M20" i="31" s="1"/>
  <c r="L21" i="30"/>
  <c r="K21" i="30"/>
  <c r="J21" i="30"/>
  <c r="I21" i="30"/>
  <c r="H21" i="30"/>
  <c r="G21" i="30"/>
  <c r="F21" i="30"/>
  <c r="E21" i="30"/>
  <c r="D21" i="30"/>
  <c r="C21" i="30"/>
  <c r="N20" i="30"/>
  <c r="I20" i="30"/>
  <c r="H20" i="30"/>
  <c r="G20" i="30"/>
  <c r="F20" i="30"/>
  <c r="E20" i="30"/>
  <c r="D20" i="30"/>
  <c r="C20" i="30"/>
  <c r="M5" i="30"/>
  <c r="M20" i="30" s="1"/>
  <c r="L21" i="29"/>
  <c r="K21" i="29"/>
  <c r="J21" i="29"/>
  <c r="I21" i="29"/>
  <c r="H21" i="29"/>
  <c r="G21" i="29"/>
  <c r="F21" i="29"/>
  <c r="E21" i="29"/>
  <c r="D21" i="29"/>
  <c r="C21" i="29"/>
  <c r="N20" i="29"/>
  <c r="I20" i="29"/>
  <c r="H20" i="29"/>
  <c r="G20" i="29"/>
  <c r="F20" i="29"/>
  <c r="E20" i="29"/>
  <c r="D20" i="29"/>
  <c r="C20" i="29"/>
  <c r="M5" i="29"/>
  <c r="M20" i="29" s="1"/>
  <c r="L21" i="28"/>
  <c r="K21" i="28"/>
  <c r="J21" i="28"/>
  <c r="I21" i="28"/>
  <c r="H21" i="28"/>
  <c r="G21" i="28"/>
  <c r="F21" i="28"/>
  <c r="E21" i="28"/>
  <c r="D21" i="28"/>
  <c r="C21" i="28"/>
  <c r="N20" i="28"/>
  <c r="I20" i="28"/>
  <c r="H20" i="28"/>
  <c r="G20" i="28"/>
  <c r="F20" i="28"/>
  <c r="E20" i="28"/>
  <c r="D20" i="28"/>
  <c r="C20" i="28"/>
  <c r="M5" i="28"/>
  <c r="M20" i="28" s="1"/>
  <c r="L21" i="27"/>
  <c r="K21" i="27"/>
  <c r="J21" i="27"/>
  <c r="I21" i="27"/>
  <c r="H21" i="27"/>
  <c r="G21" i="27"/>
  <c r="F21" i="27"/>
  <c r="E21" i="27"/>
  <c r="D21" i="27"/>
  <c r="C21" i="27"/>
  <c r="N20" i="27"/>
  <c r="I20" i="27"/>
  <c r="H20" i="27"/>
  <c r="G20" i="27"/>
  <c r="F20" i="27"/>
  <c r="E20" i="27"/>
  <c r="D20" i="27"/>
  <c r="C20" i="27"/>
  <c r="M5" i="27"/>
  <c r="M20" i="27" s="1"/>
  <c r="L21" i="26" l="1"/>
  <c r="K21" i="26"/>
  <c r="J21" i="26"/>
  <c r="I21" i="26"/>
  <c r="H21" i="26"/>
  <c r="G21" i="26"/>
  <c r="F21" i="26"/>
  <c r="E21" i="26"/>
  <c r="D21" i="26"/>
  <c r="C21" i="26"/>
  <c r="N20" i="26"/>
  <c r="I20" i="26"/>
  <c r="H20" i="26"/>
  <c r="G20" i="26"/>
  <c r="F20" i="26"/>
  <c r="E20" i="26"/>
  <c r="D20" i="26"/>
  <c r="C20" i="26"/>
  <c r="M5" i="26"/>
  <c r="M20" i="26" s="1"/>
  <c r="L21" i="25" l="1"/>
  <c r="K21" i="25"/>
  <c r="J21" i="25"/>
  <c r="I21" i="25"/>
  <c r="H21" i="25"/>
  <c r="G21" i="25"/>
  <c r="F21" i="25"/>
  <c r="E21" i="25"/>
  <c r="D21" i="25"/>
  <c r="C21" i="25"/>
  <c r="N20" i="25"/>
  <c r="I20" i="25"/>
  <c r="H20" i="25"/>
  <c r="G20" i="25"/>
  <c r="F20" i="25"/>
  <c r="E20" i="25"/>
  <c r="D20" i="25"/>
  <c r="C20" i="25"/>
  <c r="M5" i="25"/>
  <c r="M20" i="25" s="1"/>
  <c r="L21" i="24" l="1"/>
  <c r="K21" i="24"/>
  <c r="J21" i="24"/>
  <c r="I21" i="24"/>
  <c r="H21" i="24"/>
  <c r="G21" i="24"/>
  <c r="F21" i="24"/>
  <c r="E21" i="24"/>
  <c r="D21" i="24"/>
  <c r="C21" i="24"/>
  <c r="N20" i="24"/>
  <c r="I20" i="24"/>
  <c r="H20" i="24"/>
  <c r="G20" i="24"/>
  <c r="F20" i="24"/>
  <c r="E20" i="24"/>
  <c r="D20" i="24"/>
  <c r="C20" i="24"/>
  <c r="M5" i="24"/>
  <c r="M20" i="24" s="1"/>
  <c r="L21" i="23" l="1"/>
  <c r="K21" i="23"/>
  <c r="J21" i="23"/>
  <c r="I21" i="23"/>
  <c r="H21" i="23"/>
  <c r="G21" i="23"/>
  <c r="F21" i="23"/>
  <c r="E21" i="23"/>
  <c r="D21" i="23"/>
  <c r="C21" i="23"/>
  <c r="N20" i="23"/>
  <c r="I20" i="23"/>
  <c r="H20" i="23"/>
  <c r="G20" i="23"/>
  <c r="F20" i="23"/>
  <c r="E20" i="23"/>
  <c r="D20" i="23"/>
  <c r="C20" i="23"/>
  <c r="M5" i="23"/>
  <c r="M20" i="23" s="1"/>
  <c r="L21" i="22" l="1"/>
  <c r="K21" i="22"/>
  <c r="J21" i="22"/>
  <c r="I21" i="22"/>
  <c r="H21" i="22"/>
  <c r="G21" i="22"/>
  <c r="F21" i="22"/>
  <c r="E21" i="22"/>
  <c r="D21" i="22"/>
  <c r="C21" i="22"/>
  <c r="N20" i="22"/>
  <c r="I20" i="22"/>
  <c r="H20" i="22"/>
  <c r="G20" i="22"/>
  <c r="F20" i="22"/>
  <c r="E20" i="22"/>
  <c r="D20" i="22"/>
  <c r="C20" i="22"/>
  <c r="M5" i="22"/>
  <c r="M20" i="22" s="1"/>
  <c r="L21" i="21" l="1"/>
  <c r="K21" i="21"/>
  <c r="J21" i="21"/>
  <c r="I21" i="21"/>
  <c r="H21" i="21"/>
  <c r="G21" i="21"/>
  <c r="F21" i="21"/>
  <c r="E21" i="21"/>
  <c r="D21" i="21"/>
  <c r="C21" i="21"/>
  <c r="N20" i="21"/>
  <c r="I20" i="21"/>
  <c r="H20" i="21"/>
  <c r="G20" i="21"/>
  <c r="F20" i="21"/>
  <c r="E20" i="21"/>
  <c r="D20" i="21"/>
  <c r="C20" i="21"/>
  <c r="M5" i="21"/>
  <c r="M20" i="21" s="1"/>
  <c r="L21" i="20" l="1"/>
  <c r="K21" i="20"/>
  <c r="J21" i="20"/>
  <c r="I21" i="20"/>
  <c r="H21" i="20"/>
  <c r="G21" i="20"/>
  <c r="F21" i="20"/>
  <c r="E21" i="20"/>
  <c r="D21" i="20"/>
  <c r="C21" i="20"/>
  <c r="N20" i="20"/>
  <c r="I20" i="20"/>
  <c r="H20" i="20"/>
  <c r="G20" i="20"/>
  <c r="F20" i="20"/>
  <c r="E20" i="20"/>
  <c r="D20" i="20"/>
  <c r="C20" i="20"/>
  <c r="M5" i="20"/>
  <c r="M20" i="20" s="1"/>
  <c r="L21" i="19" l="1"/>
  <c r="K21" i="19"/>
  <c r="J21" i="19"/>
  <c r="I21" i="19"/>
  <c r="H21" i="19"/>
  <c r="G21" i="19"/>
  <c r="F21" i="19"/>
  <c r="E21" i="19"/>
  <c r="D21" i="19"/>
  <c r="C21" i="19"/>
  <c r="N20" i="19"/>
  <c r="I20" i="19"/>
  <c r="H20" i="19"/>
  <c r="G20" i="19"/>
  <c r="F20" i="19"/>
  <c r="E20" i="19"/>
  <c r="D20" i="19"/>
  <c r="C20" i="19"/>
  <c r="M5" i="19"/>
  <c r="M20" i="19" s="1"/>
  <c r="L21" i="18" l="1"/>
  <c r="K21" i="18"/>
  <c r="J21" i="18"/>
  <c r="I21" i="18"/>
  <c r="H21" i="18"/>
  <c r="G21" i="18"/>
  <c r="F21" i="18"/>
  <c r="E21" i="18"/>
  <c r="D21" i="18"/>
  <c r="C21" i="18"/>
  <c r="N20" i="18"/>
  <c r="I20" i="18"/>
  <c r="H20" i="18"/>
  <c r="G20" i="18"/>
  <c r="F20" i="18"/>
  <c r="E20" i="18"/>
  <c r="D20" i="18"/>
  <c r="C20" i="18"/>
  <c r="M5" i="18"/>
  <c r="M20" i="18" s="1"/>
  <c r="L21" i="17" l="1"/>
  <c r="K21" i="17"/>
  <c r="J21" i="17"/>
  <c r="I21" i="17"/>
  <c r="H21" i="17"/>
  <c r="G21" i="17"/>
  <c r="F21" i="17"/>
  <c r="E21" i="17"/>
  <c r="D21" i="17"/>
  <c r="C21" i="17"/>
  <c r="N20" i="17"/>
  <c r="I20" i="17"/>
  <c r="H20" i="17"/>
  <c r="G20" i="17"/>
  <c r="F20" i="17"/>
  <c r="E20" i="17"/>
  <c r="D20" i="17"/>
  <c r="C20" i="17"/>
  <c r="M5" i="17"/>
  <c r="M20" i="17" s="1"/>
  <c r="L21" i="16" l="1"/>
  <c r="K21" i="16"/>
  <c r="J21" i="16"/>
  <c r="I21" i="16"/>
  <c r="H21" i="16"/>
  <c r="G21" i="16"/>
  <c r="F21" i="16"/>
  <c r="E21" i="16"/>
  <c r="D21" i="16"/>
  <c r="C21" i="16"/>
  <c r="N20" i="16"/>
  <c r="I20" i="16"/>
  <c r="H20" i="16"/>
  <c r="G20" i="16"/>
  <c r="F20" i="16"/>
  <c r="E20" i="16"/>
  <c r="D20" i="16"/>
  <c r="C20" i="16"/>
  <c r="M5" i="16"/>
  <c r="M20" i="16" s="1"/>
  <c r="L21" i="15" l="1"/>
  <c r="K21" i="15"/>
  <c r="J21" i="15"/>
  <c r="I21" i="15"/>
  <c r="H21" i="15"/>
  <c r="G21" i="15"/>
  <c r="F21" i="15"/>
  <c r="E21" i="15"/>
  <c r="D21" i="15"/>
  <c r="C21" i="15"/>
  <c r="N20" i="15"/>
  <c r="I20" i="15"/>
  <c r="H20" i="15"/>
  <c r="G20" i="15"/>
  <c r="F20" i="15"/>
  <c r="E20" i="15"/>
  <c r="D20" i="15"/>
  <c r="C20" i="15"/>
  <c r="M6" i="15"/>
  <c r="M20" i="15" s="1"/>
  <c r="L21" i="14" l="1"/>
  <c r="K21" i="14"/>
  <c r="J21" i="14"/>
  <c r="I21" i="14"/>
  <c r="H21" i="14"/>
  <c r="G21" i="14"/>
  <c r="F21" i="14"/>
  <c r="E21" i="14"/>
  <c r="D21" i="14"/>
  <c r="C21" i="14"/>
  <c r="N20" i="14"/>
  <c r="I20" i="14"/>
  <c r="H20" i="14"/>
  <c r="G20" i="14"/>
  <c r="F20" i="14"/>
  <c r="E20" i="14"/>
  <c r="D20" i="14"/>
  <c r="C20" i="14"/>
  <c r="M5" i="14"/>
  <c r="M20" i="14" s="1"/>
  <c r="C21" i="12" l="1"/>
  <c r="D21" i="12"/>
  <c r="E21" i="12"/>
  <c r="F21" i="12"/>
  <c r="G21" i="12"/>
  <c r="H21" i="12"/>
  <c r="I21" i="12"/>
  <c r="J21" i="12"/>
  <c r="K21" i="12"/>
  <c r="L21" i="12"/>
  <c r="L21" i="13"/>
  <c r="K21" i="13"/>
  <c r="J21" i="13"/>
  <c r="I21" i="13"/>
  <c r="H21" i="13"/>
  <c r="G21" i="13"/>
  <c r="F21" i="13"/>
  <c r="E21" i="13"/>
  <c r="D21" i="13"/>
  <c r="C21" i="13"/>
  <c r="N20" i="13"/>
  <c r="I20" i="13"/>
  <c r="H20" i="13"/>
  <c r="G20" i="13"/>
  <c r="F20" i="13"/>
  <c r="E20" i="13"/>
  <c r="D20" i="13"/>
  <c r="C20" i="13"/>
  <c r="M5" i="13"/>
  <c r="M20" i="13" s="1"/>
  <c r="N20" i="12" l="1"/>
  <c r="I20" i="12"/>
  <c r="H20" i="12"/>
  <c r="G20" i="12"/>
  <c r="F20" i="12"/>
  <c r="E20" i="12"/>
  <c r="D20" i="12"/>
  <c r="C20" i="12"/>
  <c r="M5" i="12"/>
  <c r="M20" i="12" s="1"/>
  <c r="L21" i="11" l="1"/>
  <c r="K21" i="11"/>
  <c r="J21" i="11"/>
  <c r="I21" i="11"/>
  <c r="H21" i="11"/>
  <c r="G21" i="11"/>
  <c r="F21" i="11"/>
  <c r="E21" i="11"/>
  <c r="D21" i="11"/>
  <c r="C21" i="11"/>
  <c r="N20" i="11"/>
  <c r="I20" i="11"/>
  <c r="H20" i="11"/>
  <c r="G20" i="11"/>
  <c r="F20" i="11"/>
  <c r="E20" i="11"/>
  <c r="D20" i="11"/>
  <c r="C20" i="11"/>
  <c r="M5" i="11"/>
  <c r="M20" i="11" s="1"/>
  <c r="L21" i="10" l="1"/>
  <c r="K21" i="10"/>
  <c r="J21" i="10"/>
  <c r="I21" i="10"/>
  <c r="H21" i="10"/>
  <c r="G21" i="10"/>
  <c r="F21" i="10"/>
  <c r="E21" i="10"/>
  <c r="D21" i="10"/>
  <c r="C21" i="10"/>
  <c r="N20" i="10"/>
  <c r="I20" i="10"/>
  <c r="H20" i="10"/>
  <c r="G20" i="10"/>
  <c r="F20" i="10"/>
  <c r="E20" i="10"/>
  <c r="D20" i="10"/>
  <c r="C20" i="10"/>
  <c r="M5" i="10"/>
  <c r="M20" i="10" s="1"/>
  <c r="L21" i="9" l="1"/>
  <c r="K21" i="9"/>
  <c r="J21" i="9"/>
  <c r="I21" i="9"/>
  <c r="H21" i="9"/>
  <c r="G21" i="9"/>
  <c r="F21" i="9"/>
  <c r="E21" i="9"/>
  <c r="D21" i="9"/>
  <c r="C21" i="9"/>
  <c r="N20" i="9"/>
  <c r="I20" i="9"/>
  <c r="H20" i="9"/>
  <c r="G20" i="9"/>
  <c r="F20" i="9"/>
  <c r="E20" i="9"/>
  <c r="D20" i="9"/>
  <c r="C20" i="9"/>
  <c r="M5" i="9"/>
  <c r="M20" i="9" s="1"/>
  <c r="L21" i="8" l="1"/>
  <c r="K21" i="8"/>
  <c r="J21" i="8"/>
  <c r="I21" i="8"/>
  <c r="H21" i="8"/>
  <c r="G21" i="8"/>
  <c r="F21" i="8"/>
  <c r="E21" i="8"/>
  <c r="D21" i="8"/>
  <c r="C21" i="8"/>
  <c r="N20" i="8"/>
  <c r="I20" i="8"/>
  <c r="H20" i="8"/>
  <c r="G20" i="8"/>
  <c r="F20" i="8"/>
  <c r="E20" i="8"/>
  <c r="D20" i="8"/>
  <c r="C20" i="8"/>
  <c r="M5" i="8"/>
  <c r="M20" i="8" s="1"/>
  <c r="L21" i="7" l="1"/>
  <c r="K21" i="7"/>
  <c r="J21" i="7"/>
  <c r="I21" i="7"/>
  <c r="H21" i="7"/>
  <c r="G21" i="7"/>
  <c r="F21" i="7"/>
  <c r="E21" i="7"/>
  <c r="D21" i="7"/>
  <c r="C21" i="7"/>
  <c r="N20" i="7"/>
  <c r="I20" i="7"/>
  <c r="H20" i="7"/>
  <c r="G20" i="7"/>
  <c r="F20" i="7"/>
  <c r="E20" i="7"/>
  <c r="D20" i="7"/>
  <c r="C20" i="7"/>
  <c r="M5" i="7"/>
  <c r="M20" i="7" s="1"/>
  <c r="L21" i="6" l="1"/>
  <c r="K21" i="6"/>
  <c r="J21" i="6"/>
  <c r="I21" i="6"/>
  <c r="H21" i="6"/>
  <c r="G21" i="6"/>
  <c r="F21" i="6"/>
  <c r="E21" i="6"/>
  <c r="D21" i="6"/>
  <c r="C21" i="6"/>
  <c r="N20" i="6"/>
  <c r="I20" i="6"/>
  <c r="H20" i="6"/>
  <c r="G20" i="6"/>
  <c r="F20" i="6"/>
  <c r="E20" i="6"/>
  <c r="D20" i="6"/>
  <c r="C20" i="6"/>
  <c r="M5" i="6"/>
  <c r="M20" i="6" s="1"/>
  <c r="L21" i="5" l="1"/>
  <c r="K21" i="5"/>
  <c r="J21" i="5"/>
  <c r="I21" i="5"/>
  <c r="H21" i="5"/>
  <c r="G21" i="5"/>
  <c r="F21" i="5"/>
  <c r="E21" i="5"/>
  <c r="D21" i="5"/>
  <c r="C21" i="5"/>
  <c r="N20" i="5"/>
  <c r="I20" i="5"/>
  <c r="H20" i="5"/>
  <c r="G20" i="5"/>
  <c r="F20" i="5"/>
  <c r="E20" i="5"/>
  <c r="D20" i="5"/>
  <c r="C20" i="5"/>
  <c r="M5" i="5"/>
  <c r="M20" i="5" s="1"/>
  <c r="L20" i="4" l="1"/>
  <c r="K20" i="4"/>
  <c r="J20" i="4"/>
  <c r="I20" i="4"/>
  <c r="H20" i="4"/>
  <c r="G20" i="4"/>
  <c r="F20" i="4"/>
  <c r="E20" i="4"/>
  <c r="D20" i="4"/>
  <c r="C20" i="4"/>
  <c r="N19" i="4"/>
  <c r="I19" i="4"/>
  <c r="H19" i="4"/>
  <c r="G19" i="4"/>
  <c r="F19" i="4"/>
  <c r="E19" i="4"/>
  <c r="D19" i="4"/>
  <c r="C19" i="4"/>
  <c r="M5" i="4"/>
  <c r="M19" i="4" s="1"/>
  <c r="L20" i="3" l="1"/>
  <c r="K20" i="3"/>
  <c r="J20" i="3"/>
  <c r="I20" i="3"/>
  <c r="H20" i="3"/>
  <c r="G20" i="3"/>
  <c r="F20" i="3"/>
  <c r="E20" i="3"/>
  <c r="D20" i="3"/>
  <c r="C20" i="3"/>
  <c r="N19" i="3"/>
  <c r="I19" i="3"/>
  <c r="H19" i="3"/>
  <c r="G19" i="3"/>
  <c r="F19" i="3"/>
  <c r="E19" i="3"/>
  <c r="D19" i="3"/>
  <c r="C19" i="3"/>
  <c r="M5" i="3"/>
  <c r="M19" i="3" s="1"/>
  <c r="L18" i="2" l="1"/>
  <c r="K18" i="2"/>
  <c r="J18" i="2"/>
  <c r="N17" i="2"/>
  <c r="I17" i="2"/>
  <c r="I18" i="2" s="1"/>
  <c r="H17" i="2"/>
  <c r="H18" i="2" s="1"/>
  <c r="G17" i="2"/>
  <c r="G18" i="2" s="1"/>
  <c r="F17" i="2"/>
  <c r="F18" i="2" s="1"/>
  <c r="E17" i="2"/>
  <c r="E18" i="2" s="1"/>
  <c r="D17" i="2"/>
  <c r="D18" i="2" s="1"/>
  <c r="C17" i="2"/>
  <c r="C18" i="2" s="1"/>
  <c r="M4" i="2"/>
  <c r="M17" i="2" s="1"/>
  <c r="M4" i="1" l="1"/>
  <c r="L13" i="1" l="1"/>
  <c r="K13" i="1"/>
  <c r="J13" i="1"/>
  <c r="I13" i="1"/>
  <c r="H13" i="1"/>
  <c r="G13" i="1"/>
  <c r="F13" i="1"/>
  <c r="E13" i="1"/>
  <c r="D13" i="1"/>
  <c r="C13" i="1"/>
  <c r="N12" i="1"/>
  <c r="I12" i="1"/>
  <c r="H12" i="1"/>
  <c r="G12" i="1"/>
  <c r="F12" i="1"/>
  <c r="E12" i="1"/>
  <c r="D12" i="1"/>
  <c r="C12" i="1"/>
  <c r="M12" i="1"/>
</calcChain>
</file>

<file path=xl/sharedStrings.xml><?xml version="1.0" encoding="utf-8"?>
<sst xmlns="http://schemas.openxmlformats.org/spreadsheetml/2006/main" count="1342" uniqueCount="31">
  <si>
    <t>Update</t>
  </si>
  <si>
    <t>Call</t>
  </si>
  <si>
    <t>Total</t>
  </si>
  <si>
    <t>DXCC</t>
  </si>
  <si>
    <t>Active?</t>
  </si>
  <si>
    <t>Notes</t>
  </si>
  <si>
    <t>AVERAGES</t>
  </si>
  <si>
    <t>PARTICIPATION</t>
  </si>
  <si>
    <t>G5LP</t>
  </si>
  <si>
    <t>G3WGV</t>
  </si>
  <si>
    <t>G4FJW</t>
  </si>
  <si>
    <t>G3TBK</t>
  </si>
  <si>
    <t>G0ORC</t>
  </si>
  <si>
    <t>G4DDL</t>
  </si>
  <si>
    <t>G3SJJ</t>
  </si>
  <si>
    <t>G3SWH</t>
  </si>
  <si>
    <t>GM3YOR</t>
  </si>
  <si>
    <t>G4IIY</t>
  </si>
  <si>
    <t>G3SZG</t>
  </si>
  <si>
    <t>G8AJM</t>
  </si>
  <si>
    <t>GM0OPS</t>
  </si>
  <si>
    <t>G0ORH</t>
  </si>
  <si>
    <t>G3VYI</t>
  </si>
  <si>
    <t>G3VGZ</t>
  </si>
  <si>
    <t>MD0CCE</t>
  </si>
  <si>
    <t>M0NGN</t>
  </si>
  <si>
    <t>No</t>
  </si>
  <si>
    <t>Moving house as of 2021-06-09</t>
  </si>
  <si>
    <t xml:space="preserve">M0NGN </t>
  </si>
  <si>
    <t>Final?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</si>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</sst>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" fontId="1" fillId="0" borderId="0" xfId="1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1" fontId="2" fillId="0" borderId="0" xfId="0" applyNumberFormat="1" applyFont="1"/>
    <xf numFmtId="9" fontId="2" fillId="0" borderId="0" xfId="2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0" borderId="0" xfId="1"/>
    <xf numFmtId="43" fontId="0" fillId="0" borderId="0" xfId="0" applyNumberFormat="1"/>
    <xf numFmtId="0" fontId="0" fillId="0" borderId="0" xfId="0" applyAlignment="1">
      <alignment horizontal="center"/>
    </xf>
    <xf numFmtId="10" fontId="2" fillId="0" borderId="0" xfId="2" applyNumberFormat="1"/>
    <xf numFmtId="16" fontId="1" fillId="0" borderId="0" xfId="0" applyNumberFormat="1" applyFont="1"/>
    <xf numFmtId="16" fontId="2" fillId="0" borderId="0" xfId="0" applyNumberFormat="1" applyFont="1" applyAlignment="1">
      <alignment horizontal="left"/>
    </xf>
    <xf numFmtId="16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workbookViewId="0">
      <selection activeCell="L27" sqref="L2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44206</v>
      </c>
      <c r="B2" t="s">
        <v>11</v>
      </c>
      <c r="C2">
        <v>23</v>
      </c>
      <c r="D2">
        <v>55</v>
      </c>
      <c r="E2">
        <v>66</v>
      </c>
      <c r="F2">
        <v>43</v>
      </c>
      <c r="G2">
        <v>80</v>
      </c>
      <c r="H2">
        <v>38</v>
      </c>
      <c r="I2">
        <v>13</v>
      </c>
      <c r="J2">
        <v>1</v>
      </c>
      <c r="K2">
        <v>0</v>
      </c>
      <c r="L2">
        <v>0</v>
      </c>
      <c r="M2">
        <v>319</v>
      </c>
      <c r="N2">
        <v>107</v>
      </c>
      <c r="O2" s="8"/>
      <c r="P2" s="9"/>
    </row>
    <row r="3" spans="1:16" x14ac:dyDescent="0.2">
      <c r="A3" s="7">
        <v>44206</v>
      </c>
      <c r="B3" t="s">
        <v>8</v>
      </c>
      <c r="C3">
        <v>0</v>
      </c>
      <c r="D3">
        <v>54</v>
      </c>
      <c r="E3">
        <v>60</v>
      </c>
      <c r="F3">
        <v>43</v>
      </c>
      <c r="G3">
        <v>75</v>
      </c>
      <c r="H3">
        <v>46</v>
      </c>
      <c r="I3">
        <v>18</v>
      </c>
      <c r="J3">
        <v>0</v>
      </c>
      <c r="K3">
        <v>0</v>
      </c>
      <c r="L3">
        <v>0</v>
      </c>
      <c r="M3">
        <v>296</v>
      </c>
      <c r="N3">
        <v>100</v>
      </c>
      <c r="O3" s="8"/>
      <c r="P3" s="9"/>
    </row>
    <row r="4" spans="1:16" x14ac:dyDescent="0.2">
      <c r="A4" s="7">
        <v>44206</v>
      </c>
      <c r="B4" t="s">
        <v>9</v>
      </c>
      <c r="C4">
        <v>16</v>
      </c>
      <c r="D4">
        <v>35</v>
      </c>
      <c r="E4">
        <v>36</v>
      </c>
      <c r="F4">
        <v>19</v>
      </c>
      <c r="G4">
        <v>33</v>
      </c>
      <c r="H4">
        <v>13</v>
      </c>
      <c r="I4">
        <v>12</v>
      </c>
      <c r="J4">
        <v>0</v>
      </c>
      <c r="K4">
        <v>0</v>
      </c>
      <c r="L4">
        <v>0</v>
      </c>
      <c r="M4">
        <f>SUM(C4:L4)</f>
        <v>164</v>
      </c>
      <c r="N4">
        <v>63</v>
      </c>
      <c r="O4" s="8"/>
      <c r="P4" s="9"/>
    </row>
    <row r="5" spans="1:16" x14ac:dyDescent="0.2">
      <c r="A5" s="7">
        <v>44206</v>
      </c>
      <c r="B5" t="s">
        <v>14</v>
      </c>
      <c r="C5">
        <v>1</v>
      </c>
      <c r="D5">
        <v>23</v>
      </c>
      <c r="E5">
        <v>19</v>
      </c>
      <c r="F5">
        <v>16</v>
      </c>
      <c r="G5">
        <v>21</v>
      </c>
      <c r="H5">
        <v>19</v>
      </c>
      <c r="I5">
        <v>1</v>
      </c>
      <c r="J5">
        <v>0</v>
      </c>
      <c r="K5">
        <v>0</v>
      </c>
      <c r="L5">
        <v>0</v>
      </c>
      <c r="M5">
        <v>100</v>
      </c>
      <c r="N5">
        <v>73</v>
      </c>
      <c r="O5" s="8"/>
      <c r="P5" s="9"/>
    </row>
    <row r="6" spans="1:16" x14ac:dyDescent="0.2">
      <c r="A6" s="7">
        <v>44206</v>
      </c>
      <c r="B6" t="s">
        <v>16</v>
      </c>
      <c r="C6">
        <v>0</v>
      </c>
      <c r="D6">
        <v>33</v>
      </c>
      <c r="E6">
        <v>22</v>
      </c>
      <c r="F6">
        <v>17</v>
      </c>
      <c r="G6">
        <v>17</v>
      </c>
      <c r="H6">
        <v>8</v>
      </c>
      <c r="I6">
        <v>2</v>
      </c>
      <c r="J6">
        <v>0</v>
      </c>
      <c r="K6">
        <v>0</v>
      </c>
      <c r="L6">
        <v>0</v>
      </c>
      <c r="M6">
        <v>99</v>
      </c>
      <c r="N6">
        <v>65</v>
      </c>
      <c r="O6" s="8"/>
      <c r="P6" s="9"/>
    </row>
    <row r="7" spans="1:16" x14ac:dyDescent="0.2">
      <c r="A7" s="7">
        <v>44206</v>
      </c>
      <c r="B7" t="s">
        <v>17</v>
      </c>
      <c r="C7">
        <v>0</v>
      </c>
      <c r="D7">
        <v>6</v>
      </c>
      <c r="E7">
        <v>17</v>
      </c>
      <c r="F7">
        <v>10</v>
      </c>
      <c r="G7">
        <v>30</v>
      </c>
      <c r="H7">
        <v>10</v>
      </c>
      <c r="I7">
        <v>10</v>
      </c>
      <c r="J7">
        <v>0</v>
      </c>
      <c r="K7">
        <v>0</v>
      </c>
      <c r="L7">
        <v>0</v>
      </c>
      <c r="M7">
        <v>83</v>
      </c>
      <c r="N7">
        <v>43</v>
      </c>
      <c r="O7" s="8"/>
      <c r="P7" s="9"/>
    </row>
    <row r="8" spans="1:16" x14ac:dyDescent="0.2">
      <c r="A8" s="7">
        <v>44206</v>
      </c>
      <c r="B8" t="s">
        <v>13</v>
      </c>
      <c r="C8">
        <v>0</v>
      </c>
      <c r="D8">
        <v>15</v>
      </c>
      <c r="E8">
        <v>18</v>
      </c>
      <c r="F8">
        <v>13</v>
      </c>
      <c r="G8">
        <v>22</v>
      </c>
      <c r="H8">
        <v>5</v>
      </c>
      <c r="I8">
        <v>1</v>
      </c>
      <c r="J8">
        <v>0</v>
      </c>
      <c r="K8">
        <v>0</v>
      </c>
      <c r="L8">
        <v>0</v>
      </c>
      <c r="M8">
        <v>74</v>
      </c>
      <c r="N8">
        <v>37</v>
      </c>
      <c r="O8" s="8"/>
      <c r="P8" s="9"/>
    </row>
    <row r="9" spans="1:16" x14ac:dyDescent="0.2">
      <c r="A9" s="7">
        <v>44206</v>
      </c>
      <c r="B9" t="s">
        <v>15</v>
      </c>
      <c r="C9">
        <v>2</v>
      </c>
      <c r="D9">
        <v>18</v>
      </c>
      <c r="E9">
        <v>25</v>
      </c>
      <c r="F9">
        <v>10</v>
      </c>
      <c r="G9">
        <v>14</v>
      </c>
      <c r="H9">
        <v>5</v>
      </c>
      <c r="I9">
        <v>0</v>
      </c>
      <c r="J9">
        <v>0</v>
      </c>
      <c r="K9">
        <v>0</v>
      </c>
      <c r="L9">
        <v>0</v>
      </c>
      <c r="M9">
        <v>74</v>
      </c>
      <c r="N9">
        <v>46</v>
      </c>
      <c r="O9" s="8"/>
      <c r="P9" s="9"/>
    </row>
    <row r="10" spans="1:16" x14ac:dyDescent="0.2">
      <c r="A10" s="7">
        <v>44206</v>
      </c>
      <c r="B10" t="s">
        <v>12</v>
      </c>
      <c r="C10">
        <v>0</v>
      </c>
      <c r="D10">
        <v>31</v>
      </c>
      <c r="E10">
        <v>18</v>
      </c>
      <c r="F10">
        <v>4</v>
      </c>
      <c r="G10">
        <v>14</v>
      </c>
      <c r="H10">
        <v>0</v>
      </c>
      <c r="I10">
        <v>0</v>
      </c>
      <c r="J10">
        <v>0</v>
      </c>
      <c r="K10">
        <v>0</v>
      </c>
      <c r="L10">
        <v>0</v>
      </c>
      <c r="M10">
        <v>67</v>
      </c>
      <c r="N10">
        <v>37</v>
      </c>
      <c r="O10" s="8"/>
      <c r="P10" s="9"/>
    </row>
    <row r="11" spans="1:16" x14ac:dyDescent="0.2">
      <c r="A11" s="7">
        <v>44206</v>
      </c>
      <c r="B11" t="s">
        <v>10</v>
      </c>
      <c r="C11">
        <v>0</v>
      </c>
      <c r="D11">
        <v>0</v>
      </c>
      <c r="E11">
        <v>35</v>
      </c>
      <c r="F11">
        <v>1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37</v>
      </c>
      <c r="N11">
        <v>36</v>
      </c>
      <c r="O11" s="8"/>
      <c r="P11" s="9"/>
    </row>
    <row r="12" spans="1:16" x14ac:dyDescent="0.2">
      <c r="A12" s="10" t="s">
        <v>6</v>
      </c>
      <c r="B12" s="10"/>
      <c r="C12" s="11">
        <f t="shared" ref="C12:I12" si="0">AVERAGEIF(C2:C11,"&gt;0")</f>
        <v>10.5</v>
      </c>
      <c r="D12" s="11">
        <f t="shared" si="0"/>
        <v>30</v>
      </c>
      <c r="E12" s="11">
        <f t="shared" si="0"/>
        <v>31.6</v>
      </c>
      <c r="F12" s="11">
        <f t="shared" si="0"/>
        <v>17.600000000000001</v>
      </c>
      <c r="G12" s="11">
        <f t="shared" si="0"/>
        <v>34</v>
      </c>
      <c r="H12" s="11">
        <f t="shared" si="0"/>
        <v>16.111111111111111</v>
      </c>
      <c r="I12" s="11">
        <f t="shared" si="0"/>
        <v>8.1428571428571423</v>
      </c>
      <c r="J12" s="11">
        <v>0</v>
      </c>
      <c r="K12" s="11">
        <v>0</v>
      </c>
      <c r="L12" s="11">
        <v>0</v>
      </c>
      <c r="M12" s="11">
        <f>AVERAGEIF(M2:M11,"&gt;0")</f>
        <v>131.30000000000001</v>
      </c>
      <c r="N12" s="11">
        <f>AVERAGEIF(N2:N11,"&gt;0")</f>
        <v>60.7</v>
      </c>
      <c r="O12" s="8"/>
      <c r="P12" s="9"/>
    </row>
    <row r="13" spans="1:16" x14ac:dyDescent="0.2">
      <c r="A13" s="10" t="s">
        <v>7</v>
      </c>
      <c r="B13" s="10"/>
      <c r="C13" s="12">
        <f t="shared" ref="C13:L13" si="1">COUNTIF(C2:C11,"&gt;0")/COUNTA(C2:C11)</f>
        <v>0.4</v>
      </c>
      <c r="D13" s="12">
        <f t="shared" si="1"/>
        <v>0.9</v>
      </c>
      <c r="E13" s="12">
        <f t="shared" si="1"/>
        <v>1</v>
      </c>
      <c r="F13" s="12">
        <f t="shared" si="1"/>
        <v>1</v>
      </c>
      <c r="G13" s="12">
        <f t="shared" si="1"/>
        <v>0.9</v>
      </c>
      <c r="H13" s="12">
        <f t="shared" si="1"/>
        <v>0.9</v>
      </c>
      <c r="I13" s="12">
        <f t="shared" si="1"/>
        <v>0.7</v>
      </c>
      <c r="J13" s="12">
        <f t="shared" si="1"/>
        <v>0.1</v>
      </c>
      <c r="K13" s="12">
        <f t="shared" si="1"/>
        <v>0</v>
      </c>
      <c r="L13" s="12">
        <f t="shared" si="1"/>
        <v>0</v>
      </c>
      <c r="M13" s="10"/>
      <c r="N13" s="10"/>
      <c r="O13" s="8"/>
      <c r="P13" s="9"/>
    </row>
    <row r="14" spans="1:16" x14ac:dyDescent="0.2">
      <c r="A14" s="13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4"/>
    </row>
    <row r="15" spans="1:16" x14ac:dyDescent="0.2">
      <c r="O15" s="14"/>
    </row>
    <row r="16" spans="1:16" x14ac:dyDescent="0.2">
      <c r="O16" s="14"/>
    </row>
    <row r="17" spans="7:15" x14ac:dyDescent="0.2">
      <c r="G17" s="15"/>
      <c r="O17" s="14"/>
    </row>
    <row r="18" spans="7:15" x14ac:dyDescent="0.2">
      <c r="O18" s="14"/>
    </row>
    <row r="19" spans="7:15" x14ac:dyDescent="0.2">
      <c r="O19" s="14"/>
    </row>
    <row r="20" spans="7:15" x14ac:dyDescent="0.2">
      <c r="G20" s="16"/>
      <c r="O20" s="14"/>
    </row>
    <row r="21" spans="7:15" x14ac:dyDescent="0.2">
      <c r="O21" s="14"/>
    </row>
    <row r="22" spans="7:15" x14ac:dyDescent="0.2">
      <c r="O22" s="14"/>
    </row>
    <row r="23" spans="7:15" x14ac:dyDescent="0.2">
      <c r="O23" s="14"/>
    </row>
    <row r="24" spans="7:15" x14ac:dyDescent="0.2">
      <c r="O24" s="14"/>
    </row>
    <row r="25" spans="7:15" x14ac:dyDescent="0.2">
      <c r="O25" s="14"/>
    </row>
    <row r="26" spans="7:15" x14ac:dyDescent="0.2">
      <c r="O26" s="14"/>
    </row>
    <row r="27" spans="7:15" x14ac:dyDescent="0.2">
      <c r="O27" s="14"/>
    </row>
    <row r="28" spans="7:15" x14ac:dyDescent="0.2">
      <c r="O28" s="14"/>
    </row>
    <row r="29" spans="7:15" x14ac:dyDescent="0.2">
      <c r="O29" s="14"/>
    </row>
    <row r="30" spans="7:15" x14ac:dyDescent="0.2">
      <c r="O30" s="14"/>
    </row>
    <row r="31" spans="7:15" x14ac:dyDescent="0.2">
      <c r="O31" s="14"/>
    </row>
    <row r="32" spans="7:15" x14ac:dyDescent="0.2">
      <c r="O32" s="17"/>
    </row>
    <row r="33" spans="15:17" x14ac:dyDescent="0.2">
      <c r="O33" s="17"/>
    </row>
    <row r="34" spans="15:17" x14ac:dyDescent="0.2">
      <c r="O34" s="17"/>
    </row>
    <row r="43" spans="15:17" x14ac:dyDescent="0.2">
      <c r="Q43" s="18"/>
    </row>
  </sheetData>
  <sortState xmlns:xlrd2="http://schemas.microsoft.com/office/spreadsheetml/2017/richdata2" ref="A2:P11">
    <sortCondition descending="1" ref="M2:M11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5989E-08BE-4318-BB5C-D7D5D80D2445}">
  <dimension ref="A1:Q51"/>
  <sheetViews>
    <sheetView workbookViewId="0">
      <selection activeCell="R8" sqref="R8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44269</v>
      </c>
      <c r="B2" t="s">
        <v>11</v>
      </c>
      <c r="C2">
        <v>81</v>
      </c>
      <c r="D2">
        <v>78</v>
      </c>
      <c r="E2">
        <v>116</v>
      </c>
      <c r="F2">
        <v>81</v>
      </c>
      <c r="G2">
        <v>136</v>
      </c>
      <c r="H2">
        <v>100</v>
      </c>
      <c r="I2">
        <v>87</v>
      </c>
      <c r="J2">
        <v>18</v>
      </c>
      <c r="K2">
        <v>21</v>
      </c>
      <c r="L2">
        <v>1</v>
      </c>
      <c r="M2">
        <v>719</v>
      </c>
      <c r="N2">
        <v>157</v>
      </c>
      <c r="O2" s="8"/>
      <c r="P2" s="9"/>
    </row>
    <row r="3" spans="1:16" x14ac:dyDescent="0.2">
      <c r="A3" s="7">
        <v>44269</v>
      </c>
      <c r="B3" t="s">
        <v>14</v>
      </c>
      <c r="C3">
        <v>74</v>
      </c>
      <c r="D3">
        <v>72</v>
      </c>
      <c r="E3">
        <v>103</v>
      </c>
      <c r="F3">
        <v>99</v>
      </c>
      <c r="G3">
        <v>139</v>
      </c>
      <c r="H3">
        <v>92</v>
      </c>
      <c r="I3">
        <v>75</v>
      </c>
      <c r="J3">
        <v>20</v>
      </c>
      <c r="K3">
        <v>23</v>
      </c>
      <c r="L3">
        <v>0</v>
      </c>
      <c r="M3">
        <v>697</v>
      </c>
      <c r="N3">
        <v>156</v>
      </c>
      <c r="O3" s="8"/>
      <c r="P3" s="9"/>
    </row>
    <row r="4" spans="1:16" x14ac:dyDescent="0.2">
      <c r="A4" s="7">
        <v>44262</v>
      </c>
      <c r="B4" t="s">
        <v>8</v>
      </c>
      <c r="C4">
        <v>0</v>
      </c>
      <c r="D4">
        <v>74</v>
      </c>
      <c r="E4">
        <v>99</v>
      </c>
      <c r="F4">
        <v>74</v>
      </c>
      <c r="G4">
        <v>121</v>
      </c>
      <c r="H4">
        <v>100</v>
      </c>
      <c r="I4">
        <v>81</v>
      </c>
      <c r="J4">
        <v>18</v>
      </c>
      <c r="K4">
        <v>21</v>
      </c>
      <c r="L4">
        <v>0</v>
      </c>
      <c r="M4">
        <v>588</v>
      </c>
      <c r="N4">
        <v>151</v>
      </c>
      <c r="O4" s="8"/>
      <c r="P4" s="9"/>
    </row>
    <row r="5" spans="1:16" x14ac:dyDescent="0.2">
      <c r="A5" s="7">
        <v>44269</v>
      </c>
      <c r="B5" t="s">
        <v>9</v>
      </c>
      <c r="C5">
        <v>56</v>
      </c>
      <c r="D5">
        <v>56</v>
      </c>
      <c r="E5">
        <v>70</v>
      </c>
      <c r="F5">
        <v>47</v>
      </c>
      <c r="G5">
        <v>93</v>
      </c>
      <c r="H5">
        <v>47</v>
      </c>
      <c r="I5">
        <v>45</v>
      </c>
      <c r="J5">
        <v>5</v>
      </c>
      <c r="K5">
        <v>14</v>
      </c>
      <c r="L5">
        <v>2</v>
      </c>
      <c r="M5">
        <f>SUM(C5:L5)</f>
        <v>435</v>
      </c>
      <c r="N5">
        <v>123</v>
      </c>
      <c r="O5" s="8"/>
      <c r="P5" s="9"/>
    </row>
    <row r="6" spans="1:16" x14ac:dyDescent="0.2">
      <c r="A6" s="7">
        <v>44269</v>
      </c>
      <c r="B6" t="s">
        <v>16</v>
      </c>
      <c r="C6">
        <v>36</v>
      </c>
      <c r="D6">
        <v>54</v>
      </c>
      <c r="E6">
        <v>54</v>
      </c>
      <c r="F6">
        <v>43</v>
      </c>
      <c r="G6">
        <v>82</v>
      </c>
      <c r="H6">
        <v>48</v>
      </c>
      <c r="I6">
        <v>39</v>
      </c>
      <c r="J6">
        <v>8</v>
      </c>
      <c r="K6">
        <v>12</v>
      </c>
      <c r="L6">
        <v>0</v>
      </c>
      <c r="M6">
        <v>376</v>
      </c>
      <c r="N6">
        <v>115</v>
      </c>
      <c r="O6" s="8"/>
      <c r="P6" s="9"/>
    </row>
    <row r="7" spans="1:16" x14ac:dyDescent="0.2">
      <c r="A7" s="7">
        <v>44269</v>
      </c>
      <c r="B7" t="s">
        <v>24</v>
      </c>
      <c r="C7">
        <v>63</v>
      </c>
      <c r="D7">
        <v>51</v>
      </c>
      <c r="E7">
        <v>50</v>
      </c>
      <c r="F7">
        <v>29</v>
      </c>
      <c r="G7">
        <v>69</v>
      </c>
      <c r="H7">
        <v>27</v>
      </c>
      <c r="I7">
        <v>49</v>
      </c>
      <c r="J7">
        <v>16</v>
      </c>
      <c r="K7">
        <v>17</v>
      </c>
      <c r="L7">
        <v>0</v>
      </c>
      <c r="M7">
        <v>371</v>
      </c>
      <c r="N7">
        <v>103</v>
      </c>
      <c r="O7" s="8"/>
      <c r="P7" s="9"/>
    </row>
    <row r="8" spans="1:16" x14ac:dyDescent="0.2">
      <c r="A8" s="7">
        <v>44269</v>
      </c>
      <c r="B8" t="s">
        <v>17</v>
      </c>
      <c r="C8">
        <v>60</v>
      </c>
      <c r="D8">
        <v>52</v>
      </c>
      <c r="E8">
        <v>63</v>
      </c>
      <c r="F8">
        <v>15</v>
      </c>
      <c r="G8">
        <v>70</v>
      </c>
      <c r="H8">
        <v>15</v>
      </c>
      <c r="I8">
        <v>32</v>
      </c>
      <c r="J8">
        <v>2</v>
      </c>
      <c r="K8">
        <v>7</v>
      </c>
      <c r="L8">
        <v>0</v>
      </c>
      <c r="M8">
        <v>316</v>
      </c>
      <c r="N8">
        <v>94</v>
      </c>
      <c r="O8" s="8"/>
      <c r="P8" s="9"/>
    </row>
    <row r="9" spans="1:16" x14ac:dyDescent="0.2">
      <c r="A9" s="7">
        <v>44255</v>
      </c>
      <c r="B9" t="s">
        <v>20</v>
      </c>
      <c r="C9">
        <v>61</v>
      </c>
      <c r="D9">
        <v>45</v>
      </c>
      <c r="E9">
        <v>68</v>
      </c>
      <c r="F9">
        <v>7</v>
      </c>
      <c r="G9">
        <v>75</v>
      </c>
      <c r="H9">
        <v>10</v>
      </c>
      <c r="I9">
        <v>20</v>
      </c>
      <c r="J9">
        <v>0</v>
      </c>
      <c r="K9">
        <v>1</v>
      </c>
      <c r="L9">
        <v>0</v>
      </c>
      <c r="M9">
        <v>287</v>
      </c>
      <c r="N9">
        <v>105</v>
      </c>
      <c r="O9" s="8"/>
      <c r="P9" s="9"/>
    </row>
    <row r="10" spans="1:16" x14ac:dyDescent="0.2">
      <c r="A10" s="7">
        <v>44262</v>
      </c>
      <c r="B10" t="s">
        <v>19</v>
      </c>
      <c r="C10">
        <v>48</v>
      </c>
      <c r="D10">
        <v>43</v>
      </c>
      <c r="E10">
        <v>59</v>
      </c>
      <c r="F10">
        <v>40</v>
      </c>
      <c r="G10">
        <v>49</v>
      </c>
      <c r="H10">
        <v>21</v>
      </c>
      <c r="I10">
        <v>11</v>
      </c>
      <c r="J10">
        <v>0</v>
      </c>
      <c r="K10">
        <v>4</v>
      </c>
      <c r="L10">
        <v>0</v>
      </c>
      <c r="M10">
        <v>275</v>
      </c>
      <c r="N10">
        <v>99</v>
      </c>
      <c r="O10" s="8"/>
      <c r="P10" s="9"/>
    </row>
    <row r="11" spans="1:16" x14ac:dyDescent="0.2">
      <c r="A11" s="7">
        <v>44269</v>
      </c>
      <c r="B11" t="s">
        <v>15</v>
      </c>
      <c r="C11">
        <v>52</v>
      </c>
      <c r="D11">
        <v>39</v>
      </c>
      <c r="E11">
        <v>55</v>
      </c>
      <c r="F11">
        <v>17</v>
      </c>
      <c r="G11">
        <v>49</v>
      </c>
      <c r="H11">
        <v>11</v>
      </c>
      <c r="I11">
        <v>26</v>
      </c>
      <c r="J11">
        <v>2</v>
      </c>
      <c r="K11">
        <v>3</v>
      </c>
      <c r="L11">
        <v>0</v>
      </c>
      <c r="M11">
        <v>254</v>
      </c>
      <c r="N11">
        <v>88</v>
      </c>
      <c r="O11" s="8"/>
      <c r="P11" s="9"/>
    </row>
    <row r="12" spans="1:16" x14ac:dyDescent="0.2">
      <c r="A12" s="7">
        <v>44269</v>
      </c>
      <c r="B12" t="s">
        <v>13</v>
      </c>
      <c r="C12">
        <v>36</v>
      </c>
      <c r="D12">
        <v>37</v>
      </c>
      <c r="E12">
        <v>43</v>
      </c>
      <c r="F12">
        <v>23</v>
      </c>
      <c r="G12">
        <v>50</v>
      </c>
      <c r="H12">
        <v>20</v>
      </c>
      <c r="I12">
        <v>14</v>
      </c>
      <c r="J12">
        <v>2</v>
      </c>
      <c r="K12">
        <v>8</v>
      </c>
      <c r="L12">
        <v>0</v>
      </c>
      <c r="M12">
        <v>233</v>
      </c>
      <c r="N12">
        <v>73</v>
      </c>
      <c r="O12" s="8"/>
      <c r="P12" s="9"/>
    </row>
    <row r="13" spans="1:16" x14ac:dyDescent="0.2">
      <c r="A13" s="7">
        <v>44255</v>
      </c>
      <c r="B13" t="s">
        <v>12</v>
      </c>
      <c r="C13">
        <v>1</v>
      </c>
      <c r="D13">
        <v>53</v>
      </c>
      <c r="E13">
        <v>52</v>
      </c>
      <c r="F13">
        <v>34</v>
      </c>
      <c r="G13">
        <v>55</v>
      </c>
      <c r="H13">
        <v>24</v>
      </c>
      <c r="I13">
        <v>8</v>
      </c>
      <c r="J13">
        <v>0</v>
      </c>
      <c r="K13">
        <v>0</v>
      </c>
      <c r="L13">
        <v>0</v>
      </c>
      <c r="M13">
        <v>227</v>
      </c>
      <c r="N13">
        <v>85</v>
      </c>
      <c r="O13" s="8"/>
      <c r="P13" s="9"/>
    </row>
    <row r="14" spans="1:16" x14ac:dyDescent="0.2">
      <c r="A14" s="7">
        <v>44241</v>
      </c>
      <c r="B14" t="s">
        <v>21</v>
      </c>
      <c r="C14">
        <v>0</v>
      </c>
      <c r="D14">
        <v>44</v>
      </c>
      <c r="E14">
        <v>48</v>
      </c>
      <c r="F14">
        <v>8</v>
      </c>
      <c r="G14">
        <v>54</v>
      </c>
      <c r="H14">
        <v>5</v>
      </c>
      <c r="I14">
        <v>43</v>
      </c>
      <c r="J14">
        <v>2</v>
      </c>
      <c r="K14">
        <v>8</v>
      </c>
      <c r="L14">
        <v>0</v>
      </c>
      <c r="M14">
        <v>212</v>
      </c>
      <c r="N14">
        <v>77</v>
      </c>
      <c r="O14" s="8"/>
      <c r="P14" s="9"/>
    </row>
    <row r="15" spans="1:16" x14ac:dyDescent="0.2">
      <c r="A15" s="7">
        <v>44234</v>
      </c>
      <c r="B15" t="s">
        <v>22</v>
      </c>
      <c r="C15">
        <v>44</v>
      </c>
      <c r="D15">
        <v>36</v>
      </c>
      <c r="E15">
        <v>36</v>
      </c>
      <c r="F15">
        <v>2</v>
      </c>
      <c r="G15">
        <v>34</v>
      </c>
      <c r="H15">
        <v>0</v>
      </c>
      <c r="I15">
        <v>21</v>
      </c>
      <c r="J15">
        <v>0</v>
      </c>
      <c r="K15">
        <v>1</v>
      </c>
      <c r="L15">
        <v>0</v>
      </c>
      <c r="M15">
        <v>174</v>
      </c>
      <c r="N15">
        <v>54</v>
      </c>
      <c r="O15" s="8"/>
      <c r="P15" s="9"/>
    </row>
    <row r="16" spans="1:16" x14ac:dyDescent="0.2">
      <c r="A16" s="7">
        <v>44227</v>
      </c>
      <c r="B16" t="s">
        <v>23</v>
      </c>
      <c r="C16">
        <v>43</v>
      </c>
      <c r="D16">
        <v>33</v>
      </c>
      <c r="E16">
        <v>27</v>
      </c>
      <c r="F16">
        <v>0</v>
      </c>
      <c r="G16">
        <v>20</v>
      </c>
      <c r="H16">
        <v>0</v>
      </c>
      <c r="I16">
        <v>11</v>
      </c>
      <c r="J16">
        <v>0</v>
      </c>
      <c r="K16">
        <v>0</v>
      </c>
      <c r="L16">
        <v>0</v>
      </c>
      <c r="M16">
        <v>134</v>
      </c>
      <c r="N16">
        <v>51</v>
      </c>
      <c r="O16" s="8"/>
      <c r="P16" s="9"/>
    </row>
    <row r="17" spans="1:16" x14ac:dyDescent="0.2">
      <c r="A17" s="7">
        <v>44269</v>
      </c>
      <c r="B17" t="s">
        <v>10</v>
      </c>
      <c r="C17">
        <v>0</v>
      </c>
      <c r="D17">
        <v>0</v>
      </c>
      <c r="E17">
        <v>81</v>
      </c>
      <c r="F17">
        <v>3</v>
      </c>
      <c r="G17">
        <v>1</v>
      </c>
      <c r="H17">
        <v>3</v>
      </c>
      <c r="I17">
        <v>27</v>
      </c>
      <c r="J17">
        <v>1</v>
      </c>
      <c r="K17">
        <v>8</v>
      </c>
      <c r="L17">
        <v>1</v>
      </c>
      <c r="M17">
        <v>125</v>
      </c>
      <c r="N17">
        <v>86</v>
      </c>
      <c r="O17" s="8"/>
      <c r="P17" s="9"/>
    </row>
    <row r="18" spans="1:16" x14ac:dyDescent="0.2">
      <c r="A18" s="7">
        <v>44262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76</v>
      </c>
      <c r="H18">
        <v>23</v>
      </c>
      <c r="I18">
        <v>11</v>
      </c>
      <c r="J18">
        <v>0</v>
      </c>
      <c r="K18">
        <v>2</v>
      </c>
      <c r="L18">
        <v>0</v>
      </c>
      <c r="M18">
        <v>112</v>
      </c>
      <c r="N18">
        <v>87</v>
      </c>
      <c r="O18" s="8"/>
      <c r="P18" s="9"/>
    </row>
    <row r="19" spans="1:16" x14ac:dyDescent="0.2">
      <c r="A19" s="7">
        <v>44227</v>
      </c>
      <c r="B19" t="s">
        <v>18</v>
      </c>
      <c r="C19">
        <v>24</v>
      </c>
      <c r="D19">
        <v>34</v>
      </c>
      <c r="E19">
        <v>3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62</v>
      </c>
      <c r="N19">
        <v>41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48.5</v>
      </c>
      <c r="D20" s="11">
        <f t="shared" si="0"/>
        <v>50.0625</v>
      </c>
      <c r="E20" s="11">
        <f t="shared" si="0"/>
        <v>60.411764705882355</v>
      </c>
      <c r="F20" s="11">
        <f t="shared" si="0"/>
        <v>34.799999999999997</v>
      </c>
      <c r="G20" s="11">
        <f t="shared" si="0"/>
        <v>65.222222222222229</v>
      </c>
      <c r="H20" s="11">
        <f t="shared" si="0"/>
        <v>36.4</v>
      </c>
      <c r="I20" s="11">
        <f t="shared" si="0"/>
        <v>35.294117647058826</v>
      </c>
      <c r="J20" s="11">
        <v>0</v>
      </c>
      <c r="K20" s="11">
        <v>0</v>
      </c>
      <c r="L20" s="11">
        <v>0</v>
      </c>
      <c r="M20" s="11">
        <f>AVERAGEIF(M2:M19,"&gt;0")</f>
        <v>310.94444444444446</v>
      </c>
      <c r="N20" s="11">
        <f>AVERAGEIF(N2:N19,"&gt;0")</f>
        <v>96.944444444444443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0.94444444444444442</v>
      </c>
      <c r="F21" s="12">
        <f t="shared" si="1"/>
        <v>0.83333333333333337</v>
      </c>
      <c r="G21" s="12">
        <f t="shared" si="1"/>
        <v>1</v>
      </c>
      <c r="H21" s="12">
        <f t="shared" si="1"/>
        <v>0.83333333333333337</v>
      </c>
      <c r="I21" s="12">
        <f t="shared" si="1"/>
        <v>0.94444444444444442</v>
      </c>
      <c r="J21" s="12">
        <f t="shared" si="1"/>
        <v>0.61111111111111116</v>
      </c>
      <c r="K21" s="12">
        <f t="shared" si="1"/>
        <v>0.83333333333333337</v>
      </c>
      <c r="L21" s="12">
        <f t="shared" si="1"/>
        <v>0.16666666666666666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488B-8491-454E-A3A6-41499E18A064}">
  <dimension ref="A1:Q51"/>
  <sheetViews>
    <sheetView workbookViewId="0">
      <selection activeCell="N6" sqref="N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44276</v>
      </c>
      <c r="B2" t="s">
        <v>11</v>
      </c>
      <c r="C2">
        <v>81</v>
      </c>
      <c r="D2">
        <v>79</v>
      </c>
      <c r="E2">
        <v>125</v>
      </c>
      <c r="F2">
        <v>83</v>
      </c>
      <c r="G2">
        <v>145</v>
      </c>
      <c r="H2">
        <v>105</v>
      </c>
      <c r="I2">
        <v>98</v>
      </c>
      <c r="J2">
        <v>21</v>
      </c>
      <c r="K2">
        <v>21</v>
      </c>
      <c r="L2">
        <v>1</v>
      </c>
      <c r="M2">
        <v>759</v>
      </c>
      <c r="N2">
        <v>161</v>
      </c>
      <c r="O2" s="8"/>
      <c r="P2" s="9"/>
    </row>
    <row r="3" spans="1:16" x14ac:dyDescent="0.2">
      <c r="A3" s="7">
        <v>44276</v>
      </c>
      <c r="B3" t="s">
        <v>14</v>
      </c>
      <c r="C3">
        <v>75</v>
      </c>
      <c r="D3">
        <v>73</v>
      </c>
      <c r="E3">
        <v>109</v>
      </c>
      <c r="F3">
        <v>99</v>
      </c>
      <c r="G3">
        <v>145</v>
      </c>
      <c r="H3">
        <v>97</v>
      </c>
      <c r="I3">
        <v>79</v>
      </c>
      <c r="J3">
        <v>22</v>
      </c>
      <c r="K3">
        <v>24</v>
      </c>
      <c r="L3">
        <v>0</v>
      </c>
      <c r="M3">
        <v>723</v>
      </c>
      <c r="N3">
        <v>161</v>
      </c>
      <c r="O3" s="8"/>
      <c r="P3" s="9"/>
    </row>
    <row r="4" spans="1:16" x14ac:dyDescent="0.2">
      <c r="A4" s="7">
        <v>44276</v>
      </c>
      <c r="B4" t="s">
        <v>8</v>
      </c>
      <c r="C4">
        <v>0</v>
      </c>
      <c r="D4">
        <v>81</v>
      </c>
      <c r="E4">
        <v>107</v>
      </c>
      <c r="F4">
        <v>74</v>
      </c>
      <c r="G4">
        <v>131</v>
      </c>
      <c r="H4">
        <v>103</v>
      </c>
      <c r="I4">
        <v>89</v>
      </c>
      <c r="J4">
        <v>18</v>
      </c>
      <c r="K4">
        <v>24</v>
      </c>
      <c r="L4">
        <v>0</v>
      </c>
      <c r="M4">
        <v>627</v>
      </c>
      <c r="N4">
        <v>155</v>
      </c>
      <c r="O4" s="8"/>
      <c r="P4" s="9"/>
    </row>
    <row r="5" spans="1:16" x14ac:dyDescent="0.2">
      <c r="A5" s="7">
        <v>44276</v>
      </c>
      <c r="B5" t="s">
        <v>9</v>
      </c>
      <c r="C5">
        <v>56</v>
      </c>
      <c r="D5">
        <v>56</v>
      </c>
      <c r="E5">
        <v>76</v>
      </c>
      <c r="F5">
        <v>51</v>
      </c>
      <c r="G5">
        <v>96</v>
      </c>
      <c r="H5">
        <v>51</v>
      </c>
      <c r="I5">
        <v>55</v>
      </c>
      <c r="J5">
        <v>7</v>
      </c>
      <c r="K5">
        <v>14</v>
      </c>
      <c r="L5">
        <v>2</v>
      </c>
      <c r="M5">
        <f>SUM(C5:L5)</f>
        <v>464</v>
      </c>
      <c r="N5">
        <v>129</v>
      </c>
      <c r="O5" s="8"/>
      <c r="P5" s="9"/>
    </row>
    <row r="6" spans="1:16" x14ac:dyDescent="0.2">
      <c r="A6" s="7">
        <v>44276</v>
      </c>
      <c r="B6" t="s">
        <v>24</v>
      </c>
      <c r="C6">
        <v>63</v>
      </c>
      <c r="D6">
        <v>50</v>
      </c>
      <c r="E6">
        <v>60</v>
      </c>
      <c r="F6">
        <v>29</v>
      </c>
      <c r="G6">
        <v>87</v>
      </c>
      <c r="H6">
        <v>33</v>
      </c>
      <c r="I6">
        <v>59</v>
      </c>
      <c r="J6">
        <v>16</v>
      </c>
      <c r="K6">
        <v>17</v>
      </c>
      <c r="L6">
        <v>0</v>
      </c>
      <c r="M6">
        <v>414</v>
      </c>
      <c r="N6">
        <v>117</v>
      </c>
      <c r="O6" s="8"/>
      <c r="P6" s="9"/>
    </row>
    <row r="7" spans="1:16" x14ac:dyDescent="0.2">
      <c r="A7" s="7">
        <v>44276</v>
      </c>
      <c r="B7" t="s">
        <v>16</v>
      </c>
      <c r="C7">
        <v>36</v>
      </c>
      <c r="D7">
        <v>54</v>
      </c>
      <c r="E7">
        <v>54</v>
      </c>
      <c r="F7">
        <v>45</v>
      </c>
      <c r="G7">
        <v>83</v>
      </c>
      <c r="H7">
        <v>48</v>
      </c>
      <c r="I7">
        <v>39</v>
      </c>
      <c r="J7">
        <v>8</v>
      </c>
      <c r="K7">
        <v>12</v>
      </c>
      <c r="L7">
        <v>0</v>
      </c>
      <c r="M7">
        <v>379</v>
      </c>
      <c r="N7">
        <v>116</v>
      </c>
      <c r="O7" s="8"/>
      <c r="P7" s="9"/>
    </row>
    <row r="8" spans="1:16" x14ac:dyDescent="0.2">
      <c r="A8" s="7">
        <v>44276</v>
      </c>
      <c r="B8" t="s">
        <v>20</v>
      </c>
      <c r="C8">
        <v>61</v>
      </c>
      <c r="D8">
        <v>48</v>
      </c>
      <c r="E8">
        <v>83</v>
      </c>
      <c r="F8">
        <v>8</v>
      </c>
      <c r="G8">
        <v>89</v>
      </c>
      <c r="H8">
        <v>17</v>
      </c>
      <c r="I8">
        <v>29</v>
      </c>
      <c r="J8">
        <v>0</v>
      </c>
      <c r="K8">
        <v>2</v>
      </c>
      <c r="L8">
        <v>0</v>
      </c>
      <c r="M8">
        <v>337</v>
      </c>
      <c r="N8">
        <v>125</v>
      </c>
      <c r="O8" s="8"/>
      <c r="P8" s="9"/>
    </row>
    <row r="9" spans="1:16" x14ac:dyDescent="0.2">
      <c r="A9" s="7">
        <v>44276</v>
      </c>
      <c r="B9" t="s">
        <v>17</v>
      </c>
      <c r="C9">
        <v>60</v>
      </c>
      <c r="D9">
        <v>52</v>
      </c>
      <c r="E9">
        <v>63</v>
      </c>
      <c r="F9">
        <v>15</v>
      </c>
      <c r="G9">
        <v>79</v>
      </c>
      <c r="H9">
        <v>16</v>
      </c>
      <c r="I9">
        <v>32</v>
      </c>
      <c r="J9">
        <v>2</v>
      </c>
      <c r="K9">
        <v>7</v>
      </c>
      <c r="L9">
        <v>0</v>
      </c>
      <c r="M9">
        <v>326</v>
      </c>
      <c r="N9">
        <v>99</v>
      </c>
      <c r="O9" s="8"/>
      <c r="P9" s="9"/>
    </row>
    <row r="10" spans="1:16" x14ac:dyDescent="0.2">
      <c r="A10" s="7">
        <v>44276</v>
      </c>
      <c r="B10" t="s">
        <v>12</v>
      </c>
      <c r="C10">
        <v>1</v>
      </c>
      <c r="D10">
        <v>63</v>
      </c>
      <c r="E10">
        <v>68</v>
      </c>
      <c r="F10">
        <v>35</v>
      </c>
      <c r="G10">
        <v>76</v>
      </c>
      <c r="H10">
        <v>29</v>
      </c>
      <c r="I10">
        <v>34</v>
      </c>
      <c r="J10">
        <v>0</v>
      </c>
      <c r="K10">
        <v>1</v>
      </c>
      <c r="L10">
        <v>0</v>
      </c>
      <c r="M10">
        <v>307</v>
      </c>
      <c r="N10">
        <v>103</v>
      </c>
      <c r="O10" s="8"/>
      <c r="P10" s="9"/>
    </row>
    <row r="11" spans="1:16" x14ac:dyDescent="0.2">
      <c r="A11" s="7">
        <v>44276</v>
      </c>
      <c r="B11" t="s">
        <v>19</v>
      </c>
      <c r="C11">
        <v>48</v>
      </c>
      <c r="D11">
        <v>43</v>
      </c>
      <c r="E11">
        <v>59</v>
      </c>
      <c r="F11">
        <v>41</v>
      </c>
      <c r="G11">
        <v>49</v>
      </c>
      <c r="H11">
        <v>23</v>
      </c>
      <c r="I11">
        <v>11</v>
      </c>
      <c r="J11">
        <v>0</v>
      </c>
      <c r="K11">
        <v>4</v>
      </c>
      <c r="L11">
        <v>0</v>
      </c>
      <c r="M11">
        <v>278</v>
      </c>
      <c r="N11">
        <v>100</v>
      </c>
      <c r="O11" s="8"/>
      <c r="P11" s="9"/>
    </row>
    <row r="12" spans="1:16" x14ac:dyDescent="0.2">
      <c r="A12" s="7">
        <v>44269</v>
      </c>
      <c r="B12" t="s">
        <v>15</v>
      </c>
      <c r="C12">
        <v>52</v>
      </c>
      <c r="D12">
        <v>39</v>
      </c>
      <c r="E12">
        <v>55</v>
      </c>
      <c r="F12">
        <v>17</v>
      </c>
      <c r="G12">
        <v>49</v>
      </c>
      <c r="H12">
        <v>11</v>
      </c>
      <c r="I12">
        <v>26</v>
      </c>
      <c r="J12">
        <v>2</v>
      </c>
      <c r="K12">
        <v>3</v>
      </c>
      <c r="L12">
        <v>0</v>
      </c>
      <c r="M12">
        <v>254</v>
      </c>
      <c r="N12">
        <v>88</v>
      </c>
      <c r="O12" s="8"/>
      <c r="P12" s="9"/>
    </row>
    <row r="13" spans="1:16" x14ac:dyDescent="0.2">
      <c r="A13" s="7">
        <v>44276</v>
      </c>
      <c r="B13" t="s">
        <v>13</v>
      </c>
      <c r="C13">
        <v>36</v>
      </c>
      <c r="D13">
        <v>41</v>
      </c>
      <c r="E13">
        <v>47</v>
      </c>
      <c r="F13">
        <v>23</v>
      </c>
      <c r="G13">
        <v>54</v>
      </c>
      <c r="H13">
        <v>20</v>
      </c>
      <c r="I13">
        <v>19</v>
      </c>
      <c r="J13">
        <v>2</v>
      </c>
      <c r="K13">
        <v>8</v>
      </c>
      <c r="L13">
        <v>0</v>
      </c>
      <c r="M13">
        <v>250</v>
      </c>
      <c r="N13">
        <v>76</v>
      </c>
      <c r="O13" s="8"/>
      <c r="P13" s="9"/>
    </row>
    <row r="14" spans="1:16" x14ac:dyDescent="0.2">
      <c r="A14" s="7">
        <v>44241</v>
      </c>
      <c r="B14" t="s">
        <v>21</v>
      </c>
      <c r="C14">
        <v>0</v>
      </c>
      <c r="D14">
        <v>44</v>
      </c>
      <c r="E14">
        <v>48</v>
      </c>
      <c r="F14">
        <v>8</v>
      </c>
      <c r="G14">
        <v>54</v>
      </c>
      <c r="H14">
        <v>5</v>
      </c>
      <c r="I14">
        <v>43</v>
      </c>
      <c r="J14">
        <v>2</v>
      </c>
      <c r="K14">
        <v>8</v>
      </c>
      <c r="L14">
        <v>0</v>
      </c>
      <c r="M14">
        <v>212</v>
      </c>
      <c r="N14">
        <v>77</v>
      </c>
      <c r="O14" s="8"/>
      <c r="P14" s="9"/>
    </row>
    <row r="15" spans="1:16" x14ac:dyDescent="0.2">
      <c r="A15" s="7">
        <v>44234</v>
      </c>
      <c r="B15" t="s">
        <v>22</v>
      </c>
      <c r="C15">
        <v>44</v>
      </c>
      <c r="D15">
        <v>36</v>
      </c>
      <c r="E15">
        <v>36</v>
      </c>
      <c r="F15">
        <v>2</v>
      </c>
      <c r="G15">
        <v>34</v>
      </c>
      <c r="H15">
        <v>0</v>
      </c>
      <c r="I15">
        <v>21</v>
      </c>
      <c r="J15">
        <v>0</v>
      </c>
      <c r="K15">
        <v>1</v>
      </c>
      <c r="L15">
        <v>0</v>
      </c>
      <c r="M15">
        <v>174</v>
      </c>
      <c r="N15">
        <v>54</v>
      </c>
      <c r="O15" s="8"/>
      <c r="P15" s="9"/>
    </row>
    <row r="16" spans="1:16" x14ac:dyDescent="0.2">
      <c r="A16" s="7">
        <v>44276</v>
      </c>
      <c r="B16" t="s">
        <v>23</v>
      </c>
      <c r="C16">
        <v>44</v>
      </c>
      <c r="D16">
        <v>35</v>
      </c>
      <c r="E16">
        <v>31</v>
      </c>
      <c r="F16">
        <v>0</v>
      </c>
      <c r="G16">
        <v>23</v>
      </c>
      <c r="H16">
        <v>0</v>
      </c>
      <c r="I16">
        <v>12</v>
      </c>
      <c r="J16">
        <v>0</v>
      </c>
      <c r="K16">
        <v>0</v>
      </c>
      <c r="L16">
        <v>0</v>
      </c>
      <c r="M16">
        <v>145</v>
      </c>
      <c r="N16">
        <v>53</v>
      </c>
      <c r="O16" s="8"/>
      <c r="P16" s="9"/>
    </row>
    <row r="17" spans="1:16" x14ac:dyDescent="0.2">
      <c r="A17" s="7">
        <v>44276</v>
      </c>
      <c r="B17" t="s">
        <v>10</v>
      </c>
      <c r="C17">
        <v>0</v>
      </c>
      <c r="D17">
        <v>0</v>
      </c>
      <c r="E17">
        <v>84</v>
      </c>
      <c r="F17">
        <v>3</v>
      </c>
      <c r="G17">
        <v>3</v>
      </c>
      <c r="H17">
        <v>3</v>
      </c>
      <c r="I17">
        <v>28</v>
      </c>
      <c r="J17">
        <v>1</v>
      </c>
      <c r="K17">
        <v>8</v>
      </c>
      <c r="L17">
        <v>1</v>
      </c>
      <c r="M17">
        <v>131</v>
      </c>
      <c r="N17">
        <v>89</v>
      </c>
      <c r="O17" s="8"/>
      <c r="P17" s="9"/>
    </row>
    <row r="18" spans="1:16" x14ac:dyDescent="0.2">
      <c r="A18" s="7">
        <v>44262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76</v>
      </c>
      <c r="H18">
        <v>23</v>
      </c>
      <c r="I18">
        <v>11</v>
      </c>
      <c r="J18">
        <v>0</v>
      </c>
      <c r="K18">
        <v>2</v>
      </c>
      <c r="L18">
        <v>0</v>
      </c>
      <c r="M18">
        <v>112</v>
      </c>
      <c r="N18">
        <v>87</v>
      </c>
      <c r="O18" s="8"/>
      <c r="P18" s="9"/>
    </row>
    <row r="19" spans="1:16" x14ac:dyDescent="0.2">
      <c r="A19" s="7">
        <v>44227</v>
      </c>
      <c r="B19" t="s">
        <v>18</v>
      </c>
      <c r="C19">
        <v>24</v>
      </c>
      <c r="D19">
        <v>34</v>
      </c>
      <c r="E19">
        <v>3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62</v>
      </c>
      <c r="N19">
        <v>41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48.642857142857146</v>
      </c>
      <c r="D20" s="11">
        <f t="shared" si="0"/>
        <v>51.75</v>
      </c>
      <c r="E20" s="11">
        <f t="shared" si="0"/>
        <v>65.17647058823529</v>
      </c>
      <c r="F20" s="11">
        <f t="shared" si="0"/>
        <v>35.533333333333331</v>
      </c>
      <c r="G20" s="11">
        <f t="shared" si="0"/>
        <v>70.777777777777771</v>
      </c>
      <c r="H20" s="11">
        <f t="shared" si="0"/>
        <v>38.93333333333333</v>
      </c>
      <c r="I20" s="11">
        <f t="shared" si="0"/>
        <v>40.294117647058826</v>
      </c>
      <c r="J20" s="11">
        <v>0</v>
      </c>
      <c r="K20" s="11">
        <v>0</v>
      </c>
      <c r="L20" s="11">
        <v>0</v>
      </c>
      <c r="M20" s="11">
        <f>AVERAGEIF(M2:M19,"&gt;0")</f>
        <v>330.77777777777777</v>
      </c>
      <c r="N20" s="11">
        <f>AVERAGEIF(N2:N19,"&gt;0")</f>
        <v>101.72222222222223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0.94444444444444442</v>
      </c>
      <c r="F21" s="12">
        <f t="shared" si="1"/>
        <v>0.83333333333333337</v>
      </c>
      <c r="G21" s="12">
        <f t="shared" si="1"/>
        <v>1</v>
      </c>
      <c r="H21" s="12">
        <f t="shared" si="1"/>
        <v>0.83333333333333337</v>
      </c>
      <c r="I21" s="12">
        <f t="shared" si="1"/>
        <v>0.94444444444444442</v>
      </c>
      <c r="J21" s="12">
        <f t="shared" si="1"/>
        <v>0.61111111111111116</v>
      </c>
      <c r="K21" s="12">
        <f t="shared" si="1"/>
        <v>0.88888888888888884</v>
      </c>
      <c r="L21" s="12">
        <f t="shared" si="1"/>
        <v>0.16666666666666666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96F47-9B75-4B45-B96C-D635967A6545}">
  <dimension ref="A1:Q51"/>
  <sheetViews>
    <sheetView workbookViewId="0">
      <selection activeCell="B17" sqref="B1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44283</v>
      </c>
      <c r="B2" t="s">
        <v>11</v>
      </c>
      <c r="C2">
        <v>81</v>
      </c>
      <c r="D2">
        <v>80</v>
      </c>
      <c r="E2">
        <v>126</v>
      </c>
      <c r="F2">
        <v>83</v>
      </c>
      <c r="G2">
        <v>146</v>
      </c>
      <c r="H2">
        <v>106</v>
      </c>
      <c r="I2">
        <v>102</v>
      </c>
      <c r="J2">
        <v>25</v>
      </c>
      <c r="K2">
        <v>21</v>
      </c>
      <c r="L2">
        <v>1</v>
      </c>
      <c r="M2">
        <v>771</v>
      </c>
      <c r="N2">
        <v>161</v>
      </c>
      <c r="O2" s="8"/>
      <c r="P2" s="9"/>
    </row>
    <row r="3" spans="1:16" x14ac:dyDescent="0.2">
      <c r="A3" s="7">
        <v>44283</v>
      </c>
      <c r="B3" t="s">
        <v>14</v>
      </c>
      <c r="C3">
        <v>76</v>
      </c>
      <c r="D3">
        <v>76</v>
      </c>
      <c r="E3">
        <v>113</v>
      </c>
      <c r="F3">
        <v>100</v>
      </c>
      <c r="G3">
        <v>145</v>
      </c>
      <c r="H3">
        <v>99</v>
      </c>
      <c r="I3">
        <v>83</v>
      </c>
      <c r="J3">
        <v>23</v>
      </c>
      <c r="K3">
        <v>24</v>
      </c>
      <c r="L3">
        <v>0</v>
      </c>
      <c r="M3">
        <v>739</v>
      </c>
      <c r="N3">
        <v>161</v>
      </c>
      <c r="O3" s="8"/>
      <c r="P3" s="9"/>
    </row>
    <row r="4" spans="1:16" x14ac:dyDescent="0.2">
      <c r="A4" s="7">
        <v>44276</v>
      </c>
      <c r="B4" t="s">
        <v>8</v>
      </c>
      <c r="C4">
        <v>0</v>
      </c>
      <c r="D4">
        <v>81</v>
      </c>
      <c r="E4">
        <v>107</v>
      </c>
      <c r="F4">
        <v>74</v>
      </c>
      <c r="G4">
        <v>131</v>
      </c>
      <c r="H4">
        <v>103</v>
      </c>
      <c r="I4">
        <v>89</v>
      </c>
      <c r="J4">
        <v>18</v>
      </c>
      <c r="K4">
        <v>24</v>
      </c>
      <c r="L4">
        <v>0</v>
      </c>
      <c r="M4">
        <v>627</v>
      </c>
      <c r="N4">
        <v>155</v>
      </c>
      <c r="O4" s="8"/>
      <c r="P4" s="9"/>
    </row>
    <row r="5" spans="1:16" x14ac:dyDescent="0.2">
      <c r="A5" s="7">
        <v>44283</v>
      </c>
      <c r="B5" t="s">
        <v>9</v>
      </c>
      <c r="C5">
        <v>56</v>
      </c>
      <c r="D5">
        <v>57</v>
      </c>
      <c r="E5">
        <v>77</v>
      </c>
      <c r="F5">
        <v>55</v>
      </c>
      <c r="G5">
        <v>105</v>
      </c>
      <c r="H5">
        <v>53</v>
      </c>
      <c r="I5">
        <v>58</v>
      </c>
      <c r="J5">
        <v>7</v>
      </c>
      <c r="K5">
        <v>14</v>
      </c>
      <c r="L5">
        <v>2</v>
      </c>
      <c r="M5">
        <f>SUM(C5:L5)</f>
        <v>484</v>
      </c>
      <c r="N5">
        <v>132</v>
      </c>
      <c r="O5" s="8"/>
      <c r="P5" s="9"/>
    </row>
    <row r="6" spans="1:16" x14ac:dyDescent="0.2">
      <c r="A6" s="7">
        <v>44283</v>
      </c>
      <c r="B6" t="s">
        <v>24</v>
      </c>
      <c r="C6">
        <v>63</v>
      </c>
      <c r="D6">
        <v>50</v>
      </c>
      <c r="E6">
        <v>65</v>
      </c>
      <c r="F6">
        <v>29</v>
      </c>
      <c r="G6">
        <v>87</v>
      </c>
      <c r="H6">
        <v>38</v>
      </c>
      <c r="I6">
        <v>62</v>
      </c>
      <c r="J6">
        <v>19</v>
      </c>
      <c r="K6">
        <v>17</v>
      </c>
      <c r="L6">
        <v>0</v>
      </c>
      <c r="M6">
        <v>430</v>
      </c>
      <c r="N6">
        <v>117</v>
      </c>
      <c r="O6" s="8"/>
      <c r="P6" s="9"/>
    </row>
    <row r="7" spans="1:16" x14ac:dyDescent="0.2">
      <c r="A7" s="7">
        <v>44283</v>
      </c>
      <c r="B7" t="s">
        <v>16</v>
      </c>
      <c r="C7">
        <v>36</v>
      </c>
      <c r="D7">
        <v>55</v>
      </c>
      <c r="E7">
        <v>56</v>
      </c>
      <c r="F7">
        <v>49</v>
      </c>
      <c r="G7">
        <v>86</v>
      </c>
      <c r="H7">
        <v>49</v>
      </c>
      <c r="I7">
        <v>40</v>
      </c>
      <c r="J7">
        <v>8</v>
      </c>
      <c r="K7">
        <v>12</v>
      </c>
      <c r="L7">
        <v>0</v>
      </c>
      <c r="M7">
        <v>391</v>
      </c>
      <c r="N7">
        <v>119</v>
      </c>
      <c r="O7" s="8"/>
      <c r="P7" s="9"/>
    </row>
    <row r="8" spans="1:16" x14ac:dyDescent="0.2">
      <c r="A8" s="7">
        <v>44283</v>
      </c>
      <c r="B8" t="s">
        <v>20</v>
      </c>
      <c r="C8">
        <v>63</v>
      </c>
      <c r="D8">
        <v>58</v>
      </c>
      <c r="E8">
        <v>96</v>
      </c>
      <c r="F8">
        <v>11</v>
      </c>
      <c r="G8">
        <v>98</v>
      </c>
      <c r="H8">
        <v>21</v>
      </c>
      <c r="I8">
        <v>40</v>
      </c>
      <c r="J8">
        <v>1</v>
      </c>
      <c r="K8">
        <v>2</v>
      </c>
      <c r="L8">
        <v>0</v>
      </c>
      <c r="M8">
        <v>390</v>
      </c>
      <c r="N8">
        <v>134</v>
      </c>
      <c r="O8" s="8"/>
      <c r="P8" s="9"/>
    </row>
    <row r="9" spans="1:16" x14ac:dyDescent="0.2">
      <c r="A9" s="7">
        <v>44276</v>
      </c>
      <c r="B9" t="s">
        <v>17</v>
      </c>
      <c r="C9">
        <v>60</v>
      </c>
      <c r="D9">
        <v>52</v>
      </c>
      <c r="E9">
        <v>63</v>
      </c>
      <c r="F9">
        <v>15</v>
      </c>
      <c r="G9">
        <v>79</v>
      </c>
      <c r="H9">
        <v>16</v>
      </c>
      <c r="I9">
        <v>32</v>
      </c>
      <c r="J9">
        <v>2</v>
      </c>
      <c r="K9">
        <v>7</v>
      </c>
      <c r="L9">
        <v>0</v>
      </c>
      <c r="M9">
        <v>326</v>
      </c>
      <c r="N9">
        <v>99</v>
      </c>
      <c r="O9" s="8"/>
      <c r="P9" s="9"/>
    </row>
    <row r="10" spans="1:16" x14ac:dyDescent="0.2">
      <c r="A10" s="7">
        <v>44283</v>
      </c>
      <c r="B10" t="s">
        <v>12</v>
      </c>
      <c r="C10">
        <v>1</v>
      </c>
      <c r="D10">
        <v>66</v>
      </c>
      <c r="E10">
        <v>73</v>
      </c>
      <c r="F10">
        <v>37</v>
      </c>
      <c r="G10">
        <v>77</v>
      </c>
      <c r="H10">
        <v>30</v>
      </c>
      <c r="I10">
        <v>36</v>
      </c>
      <c r="J10">
        <v>0</v>
      </c>
      <c r="K10">
        <v>1</v>
      </c>
      <c r="L10">
        <v>0</v>
      </c>
      <c r="M10">
        <v>321</v>
      </c>
      <c r="N10">
        <v>109</v>
      </c>
      <c r="O10" s="8"/>
      <c r="P10" s="9"/>
    </row>
    <row r="11" spans="1:16" x14ac:dyDescent="0.2">
      <c r="A11" s="7">
        <v>44276</v>
      </c>
      <c r="B11" t="s">
        <v>19</v>
      </c>
      <c r="C11">
        <v>48</v>
      </c>
      <c r="D11">
        <v>43</v>
      </c>
      <c r="E11">
        <v>59</v>
      </c>
      <c r="F11">
        <v>41</v>
      </c>
      <c r="G11">
        <v>49</v>
      </c>
      <c r="H11">
        <v>23</v>
      </c>
      <c r="I11">
        <v>11</v>
      </c>
      <c r="J11">
        <v>0</v>
      </c>
      <c r="K11">
        <v>4</v>
      </c>
      <c r="L11">
        <v>0</v>
      </c>
      <c r="M11">
        <v>278</v>
      </c>
      <c r="N11">
        <v>100</v>
      </c>
      <c r="O11" s="8"/>
      <c r="P11" s="9"/>
    </row>
    <row r="12" spans="1:16" x14ac:dyDescent="0.2">
      <c r="A12" s="7">
        <v>44269</v>
      </c>
      <c r="B12" t="s">
        <v>15</v>
      </c>
      <c r="C12">
        <v>52</v>
      </c>
      <c r="D12">
        <v>39</v>
      </c>
      <c r="E12">
        <v>55</v>
      </c>
      <c r="F12">
        <v>17</v>
      </c>
      <c r="G12">
        <v>49</v>
      </c>
      <c r="H12">
        <v>11</v>
      </c>
      <c r="I12">
        <v>26</v>
      </c>
      <c r="J12">
        <v>2</v>
      </c>
      <c r="K12">
        <v>3</v>
      </c>
      <c r="L12">
        <v>0</v>
      </c>
      <c r="M12">
        <v>254</v>
      </c>
      <c r="N12">
        <v>88</v>
      </c>
      <c r="O12" s="8"/>
      <c r="P12" s="9"/>
    </row>
    <row r="13" spans="1:16" x14ac:dyDescent="0.2">
      <c r="A13" s="7">
        <v>44276</v>
      </c>
      <c r="B13" t="s">
        <v>13</v>
      </c>
      <c r="C13">
        <v>36</v>
      </c>
      <c r="D13">
        <v>41</v>
      </c>
      <c r="E13">
        <v>47</v>
      </c>
      <c r="F13">
        <v>23</v>
      </c>
      <c r="G13">
        <v>54</v>
      </c>
      <c r="H13">
        <v>20</v>
      </c>
      <c r="I13">
        <v>19</v>
      </c>
      <c r="J13">
        <v>2</v>
      </c>
      <c r="K13">
        <v>8</v>
      </c>
      <c r="L13">
        <v>0</v>
      </c>
      <c r="M13">
        <v>250</v>
      </c>
      <c r="N13">
        <v>76</v>
      </c>
      <c r="O13" s="8"/>
      <c r="P13" s="9"/>
    </row>
    <row r="14" spans="1:16" x14ac:dyDescent="0.2">
      <c r="A14" s="7">
        <v>44241</v>
      </c>
      <c r="B14" t="s">
        <v>21</v>
      </c>
      <c r="C14">
        <v>0</v>
      </c>
      <c r="D14">
        <v>44</v>
      </c>
      <c r="E14">
        <v>48</v>
      </c>
      <c r="F14">
        <v>8</v>
      </c>
      <c r="G14">
        <v>54</v>
      </c>
      <c r="H14">
        <v>5</v>
      </c>
      <c r="I14">
        <v>43</v>
      </c>
      <c r="J14">
        <v>2</v>
      </c>
      <c r="K14">
        <v>8</v>
      </c>
      <c r="L14">
        <v>0</v>
      </c>
      <c r="M14">
        <v>212</v>
      </c>
      <c r="N14">
        <v>77</v>
      </c>
      <c r="O14" s="8"/>
      <c r="P14" s="9"/>
    </row>
    <row r="15" spans="1:16" x14ac:dyDescent="0.2">
      <c r="A15" s="7">
        <v>44283</v>
      </c>
      <c r="B15" t="s">
        <v>22</v>
      </c>
      <c r="C15">
        <v>45</v>
      </c>
      <c r="D15">
        <v>44</v>
      </c>
      <c r="E15">
        <v>43</v>
      </c>
      <c r="F15">
        <v>2</v>
      </c>
      <c r="G15">
        <v>41</v>
      </c>
      <c r="H15">
        <v>4</v>
      </c>
      <c r="I15">
        <v>28</v>
      </c>
      <c r="J15">
        <v>0</v>
      </c>
      <c r="K15">
        <v>2</v>
      </c>
      <c r="L15">
        <v>0</v>
      </c>
      <c r="M15">
        <v>209</v>
      </c>
      <c r="N15">
        <v>58</v>
      </c>
      <c r="O15" s="8"/>
      <c r="P15" s="9"/>
    </row>
    <row r="16" spans="1:16" x14ac:dyDescent="0.2">
      <c r="A16" s="7">
        <v>44283</v>
      </c>
      <c r="B16" t="s">
        <v>23</v>
      </c>
      <c r="C16">
        <v>45</v>
      </c>
      <c r="D16">
        <v>35</v>
      </c>
      <c r="E16">
        <v>31</v>
      </c>
      <c r="F16">
        <v>1</v>
      </c>
      <c r="G16">
        <v>23</v>
      </c>
      <c r="H16">
        <v>0</v>
      </c>
      <c r="I16">
        <v>12</v>
      </c>
      <c r="J16">
        <v>0</v>
      </c>
      <c r="K16">
        <v>0</v>
      </c>
      <c r="L16">
        <v>0</v>
      </c>
      <c r="M16">
        <v>147</v>
      </c>
      <c r="N16">
        <v>53</v>
      </c>
      <c r="O16" s="8"/>
      <c r="P16" s="9"/>
    </row>
    <row r="17" spans="1:16" x14ac:dyDescent="0.2">
      <c r="A17" s="7">
        <v>44283</v>
      </c>
      <c r="B17" t="s">
        <v>10</v>
      </c>
      <c r="C17">
        <v>0</v>
      </c>
      <c r="D17">
        <v>0</v>
      </c>
      <c r="E17">
        <v>87</v>
      </c>
      <c r="F17">
        <v>3</v>
      </c>
      <c r="G17">
        <v>6</v>
      </c>
      <c r="H17">
        <v>3</v>
      </c>
      <c r="I17">
        <v>28</v>
      </c>
      <c r="J17">
        <v>1</v>
      </c>
      <c r="K17">
        <v>8</v>
      </c>
      <c r="L17">
        <v>1</v>
      </c>
      <c r="M17">
        <v>137</v>
      </c>
      <c r="N17">
        <v>92</v>
      </c>
      <c r="O17" s="8"/>
      <c r="P17" s="9"/>
    </row>
    <row r="18" spans="1:16" x14ac:dyDescent="0.2">
      <c r="A18" s="7">
        <v>44262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76</v>
      </c>
      <c r="H18">
        <v>23</v>
      </c>
      <c r="I18">
        <v>11</v>
      </c>
      <c r="J18">
        <v>0</v>
      </c>
      <c r="K18">
        <v>2</v>
      </c>
      <c r="L18">
        <v>0</v>
      </c>
      <c r="M18">
        <v>112</v>
      </c>
      <c r="N18">
        <v>87</v>
      </c>
      <c r="O18" s="8"/>
      <c r="P18" s="9"/>
    </row>
    <row r="19" spans="1:16" x14ac:dyDescent="0.2">
      <c r="A19" s="7">
        <v>44227</v>
      </c>
      <c r="B19" t="s">
        <v>18</v>
      </c>
      <c r="C19">
        <v>24</v>
      </c>
      <c r="D19">
        <v>34</v>
      </c>
      <c r="E19">
        <v>3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62</v>
      </c>
      <c r="N19">
        <v>41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49</v>
      </c>
      <c r="D20" s="11">
        <f t="shared" si="0"/>
        <v>53.4375</v>
      </c>
      <c r="E20" s="11">
        <f t="shared" si="0"/>
        <v>67.588235294117652</v>
      </c>
      <c r="F20" s="11">
        <f t="shared" si="0"/>
        <v>34.25</v>
      </c>
      <c r="G20" s="11">
        <f t="shared" si="0"/>
        <v>72.611111111111114</v>
      </c>
      <c r="H20" s="11">
        <f t="shared" si="0"/>
        <v>37.75</v>
      </c>
      <c r="I20" s="11">
        <f t="shared" si="0"/>
        <v>42.352941176470587</v>
      </c>
      <c r="J20" s="11">
        <v>0</v>
      </c>
      <c r="K20" s="11">
        <v>0</v>
      </c>
      <c r="L20" s="11">
        <v>0</v>
      </c>
      <c r="M20" s="11">
        <f>AVERAGEIF(M2:M19,"&gt;0")</f>
        <v>341.11111111111109</v>
      </c>
      <c r="N20" s="11">
        <f>AVERAGEIF(N2:N19,"&gt;0")</f>
        <v>103.27777777777777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0.94444444444444442</v>
      </c>
      <c r="F21" s="12">
        <f t="shared" si="1"/>
        <v>0.88888888888888884</v>
      </c>
      <c r="G21" s="12">
        <f t="shared" si="1"/>
        <v>1</v>
      </c>
      <c r="H21" s="12">
        <f t="shared" si="1"/>
        <v>0.88888888888888884</v>
      </c>
      <c r="I21" s="12">
        <f t="shared" si="1"/>
        <v>0.94444444444444442</v>
      </c>
      <c r="J21" s="12">
        <f t="shared" si="1"/>
        <v>0.66666666666666663</v>
      </c>
      <c r="K21" s="12">
        <f t="shared" si="1"/>
        <v>0.88888888888888884</v>
      </c>
      <c r="L21" s="12">
        <f t="shared" si="1"/>
        <v>0.16666666666666666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507B-4665-4375-8432-4922403EDCB4}">
  <dimension ref="A1:Q51"/>
  <sheetViews>
    <sheetView workbookViewId="0">
      <selection activeCell="Q16" sqref="Q1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44290</v>
      </c>
      <c r="B2" t="s">
        <v>11</v>
      </c>
      <c r="C2">
        <v>81</v>
      </c>
      <c r="D2">
        <v>81</v>
      </c>
      <c r="E2">
        <v>129</v>
      </c>
      <c r="F2">
        <v>83</v>
      </c>
      <c r="G2">
        <v>151</v>
      </c>
      <c r="H2">
        <v>108</v>
      </c>
      <c r="I2">
        <v>103</v>
      </c>
      <c r="J2">
        <v>25</v>
      </c>
      <c r="K2">
        <v>21</v>
      </c>
      <c r="L2">
        <v>1</v>
      </c>
      <c r="M2">
        <v>783</v>
      </c>
      <c r="N2">
        <v>163</v>
      </c>
      <c r="O2" s="8"/>
      <c r="P2" s="9"/>
    </row>
    <row r="3" spans="1:16" x14ac:dyDescent="0.2">
      <c r="A3" s="7">
        <v>44290</v>
      </c>
      <c r="B3" t="s">
        <v>14</v>
      </c>
      <c r="C3">
        <v>76</v>
      </c>
      <c r="D3">
        <v>76</v>
      </c>
      <c r="E3">
        <v>114</v>
      </c>
      <c r="F3">
        <v>102</v>
      </c>
      <c r="G3">
        <v>150</v>
      </c>
      <c r="H3">
        <v>103</v>
      </c>
      <c r="I3">
        <v>85</v>
      </c>
      <c r="J3">
        <v>23</v>
      </c>
      <c r="K3">
        <v>24</v>
      </c>
      <c r="L3">
        <v>0</v>
      </c>
      <c r="M3">
        <v>753</v>
      </c>
      <c r="N3">
        <v>163</v>
      </c>
      <c r="O3" s="8"/>
      <c r="P3" s="9"/>
    </row>
    <row r="4" spans="1:16" x14ac:dyDescent="0.2">
      <c r="A4" s="7">
        <v>44276</v>
      </c>
      <c r="B4" t="s">
        <v>8</v>
      </c>
      <c r="C4">
        <v>0</v>
      </c>
      <c r="D4">
        <v>81</v>
      </c>
      <c r="E4">
        <v>107</v>
      </c>
      <c r="F4">
        <v>74</v>
      </c>
      <c r="G4">
        <v>131</v>
      </c>
      <c r="H4">
        <v>103</v>
      </c>
      <c r="I4">
        <v>89</v>
      </c>
      <c r="J4">
        <v>18</v>
      </c>
      <c r="K4">
        <v>24</v>
      </c>
      <c r="L4">
        <v>0</v>
      </c>
      <c r="M4">
        <v>627</v>
      </c>
      <c r="N4">
        <v>155</v>
      </c>
      <c r="O4" s="8"/>
      <c r="P4" s="9"/>
    </row>
    <row r="5" spans="1:16" x14ac:dyDescent="0.2">
      <c r="A5" s="7">
        <v>44290</v>
      </c>
      <c r="B5" t="s">
        <v>9</v>
      </c>
      <c r="C5">
        <v>56</v>
      </c>
      <c r="D5">
        <v>57</v>
      </c>
      <c r="E5">
        <v>80</v>
      </c>
      <c r="F5">
        <v>59</v>
      </c>
      <c r="G5">
        <v>107</v>
      </c>
      <c r="H5">
        <v>56</v>
      </c>
      <c r="I5">
        <v>59</v>
      </c>
      <c r="J5">
        <v>7</v>
      </c>
      <c r="K5">
        <v>14</v>
      </c>
      <c r="L5">
        <v>2</v>
      </c>
      <c r="M5">
        <f>SUM(C5:L5)</f>
        <v>497</v>
      </c>
      <c r="N5">
        <v>133</v>
      </c>
      <c r="O5" s="8"/>
      <c r="P5" s="9"/>
    </row>
    <row r="6" spans="1:16" x14ac:dyDescent="0.2">
      <c r="A6" s="7">
        <v>44290</v>
      </c>
      <c r="B6" t="s">
        <v>24</v>
      </c>
      <c r="C6">
        <v>66</v>
      </c>
      <c r="D6">
        <v>56</v>
      </c>
      <c r="E6">
        <v>65</v>
      </c>
      <c r="F6">
        <v>33</v>
      </c>
      <c r="G6">
        <v>92</v>
      </c>
      <c r="H6">
        <v>46</v>
      </c>
      <c r="I6">
        <v>64</v>
      </c>
      <c r="J6">
        <v>20</v>
      </c>
      <c r="K6">
        <v>17</v>
      </c>
      <c r="L6">
        <v>0</v>
      </c>
      <c r="M6">
        <v>459</v>
      </c>
      <c r="N6">
        <v>130</v>
      </c>
      <c r="O6" s="8"/>
      <c r="P6" s="9"/>
    </row>
    <row r="7" spans="1:16" x14ac:dyDescent="0.2">
      <c r="A7" s="7">
        <v>44290</v>
      </c>
      <c r="B7" t="s">
        <v>20</v>
      </c>
      <c r="C7">
        <v>64</v>
      </c>
      <c r="D7">
        <v>62</v>
      </c>
      <c r="E7">
        <v>101</v>
      </c>
      <c r="F7">
        <v>14</v>
      </c>
      <c r="G7">
        <v>105</v>
      </c>
      <c r="H7">
        <v>24</v>
      </c>
      <c r="I7">
        <v>42</v>
      </c>
      <c r="J7">
        <v>2</v>
      </c>
      <c r="K7">
        <v>2</v>
      </c>
      <c r="L7">
        <v>0</v>
      </c>
      <c r="M7">
        <v>416</v>
      </c>
      <c r="N7">
        <v>140</v>
      </c>
      <c r="O7" s="8"/>
      <c r="P7" s="9"/>
    </row>
    <row r="8" spans="1:16" x14ac:dyDescent="0.2">
      <c r="A8" s="7">
        <v>44290</v>
      </c>
      <c r="B8" t="s">
        <v>16</v>
      </c>
      <c r="C8">
        <v>36</v>
      </c>
      <c r="D8">
        <v>55</v>
      </c>
      <c r="E8">
        <v>56</v>
      </c>
      <c r="F8">
        <v>49</v>
      </c>
      <c r="G8">
        <v>88</v>
      </c>
      <c r="H8">
        <v>52</v>
      </c>
      <c r="I8">
        <v>40</v>
      </c>
      <c r="J8">
        <v>8</v>
      </c>
      <c r="K8">
        <v>12</v>
      </c>
      <c r="L8">
        <v>0</v>
      </c>
      <c r="M8">
        <v>396</v>
      </c>
      <c r="N8">
        <v>120</v>
      </c>
      <c r="O8" s="8"/>
      <c r="P8" s="9"/>
    </row>
    <row r="9" spans="1:16" x14ac:dyDescent="0.2">
      <c r="A9" s="7">
        <v>44290</v>
      </c>
      <c r="B9" t="s">
        <v>12</v>
      </c>
      <c r="C9">
        <v>1</v>
      </c>
      <c r="D9">
        <v>67</v>
      </c>
      <c r="E9">
        <v>76</v>
      </c>
      <c r="F9">
        <v>41</v>
      </c>
      <c r="G9">
        <v>82</v>
      </c>
      <c r="H9">
        <v>32</v>
      </c>
      <c r="I9">
        <v>36</v>
      </c>
      <c r="J9">
        <v>0</v>
      </c>
      <c r="K9">
        <v>1</v>
      </c>
      <c r="L9">
        <v>0</v>
      </c>
      <c r="M9">
        <v>336</v>
      </c>
      <c r="N9">
        <v>114</v>
      </c>
      <c r="O9" s="8"/>
      <c r="P9" s="9"/>
    </row>
    <row r="10" spans="1:16" x14ac:dyDescent="0.2">
      <c r="A10" s="7">
        <v>44276</v>
      </c>
      <c r="B10" t="s">
        <v>17</v>
      </c>
      <c r="C10">
        <v>60</v>
      </c>
      <c r="D10">
        <v>52</v>
      </c>
      <c r="E10">
        <v>63</v>
      </c>
      <c r="F10">
        <v>15</v>
      </c>
      <c r="G10">
        <v>79</v>
      </c>
      <c r="H10">
        <v>16</v>
      </c>
      <c r="I10">
        <v>32</v>
      </c>
      <c r="J10">
        <v>2</v>
      </c>
      <c r="K10">
        <v>7</v>
      </c>
      <c r="L10">
        <v>0</v>
      </c>
      <c r="M10">
        <v>326</v>
      </c>
      <c r="N10">
        <v>99</v>
      </c>
      <c r="O10" s="8"/>
      <c r="P10" s="9"/>
    </row>
    <row r="11" spans="1:16" x14ac:dyDescent="0.2">
      <c r="A11" s="7">
        <v>44276</v>
      </c>
      <c r="B11" t="s">
        <v>19</v>
      </c>
      <c r="C11">
        <v>48</v>
      </c>
      <c r="D11">
        <v>43</v>
      </c>
      <c r="E11">
        <v>59</v>
      </c>
      <c r="F11">
        <v>41</v>
      </c>
      <c r="G11">
        <v>49</v>
      </c>
      <c r="H11">
        <v>23</v>
      </c>
      <c r="I11">
        <v>11</v>
      </c>
      <c r="J11">
        <v>0</v>
      </c>
      <c r="K11">
        <v>4</v>
      </c>
      <c r="L11">
        <v>0</v>
      </c>
      <c r="M11">
        <v>278</v>
      </c>
      <c r="N11">
        <v>100</v>
      </c>
      <c r="O11" s="8"/>
      <c r="P11" s="9"/>
    </row>
    <row r="12" spans="1:16" x14ac:dyDescent="0.2">
      <c r="A12" s="7">
        <v>44269</v>
      </c>
      <c r="B12" t="s">
        <v>15</v>
      </c>
      <c r="C12">
        <v>52</v>
      </c>
      <c r="D12">
        <v>39</v>
      </c>
      <c r="E12">
        <v>55</v>
      </c>
      <c r="F12">
        <v>17</v>
      </c>
      <c r="G12">
        <v>49</v>
      </c>
      <c r="H12">
        <v>11</v>
      </c>
      <c r="I12">
        <v>26</v>
      </c>
      <c r="J12">
        <v>2</v>
      </c>
      <c r="K12">
        <v>3</v>
      </c>
      <c r="L12">
        <v>0</v>
      </c>
      <c r="M12">
        <v>254</v>
      </c>
      <c r="N12">
        <v>88</v>
      </c>
      <c r="O12" s="8"/>
      <c r="P12" s="9"/>
    </row>
    <row r="13" spans="1:16" x14ac:dyDescent="0.2">
      <c r="A13" s="7">
        <v>44276</v>
      </c>
      <c r="B13" t="s">
        <v>13</v>
      </c>
      <c r="C13">
        <v>36</v>
      </c>
      <c r="D13">
        <v>41</v>
      </c>
      <c r="E13">
        <v>47</v>
      </c>
      <c r="F13">
        <v>23</v>
      </c>
      <c r="G13">
        <v>54</v>
      </c>
      <c r="H13">
        <v>20</v>
      </c>
      <c r="I13">
        <v>19</v>
      </c>
      <c r="J13">
        <v>2</v>
      </c>
      <c r="K13">
        <v>8</v>
      </c>
      <c r="L13">
        <v>0</v>
      </c>
      <c r="M13">
        <v>250</v>
      </c>
      <c r="N13">
        <v>76</v>
      </c>
      <c r="O13" s="8"/>
      <c r="P13" s="9"/>
    </row>
    <row r="14" spans="1:16" x14ac:dyDescent="0.2">
      <c r="A14" s="7">
        <v>44241</v>
      </c>
      <c r="B14" t="s">
        <v>21</v>
      </c>
      <c r="C14">
        <v>0</v>
      </c>
      <c r="D14">
        <v>44</v>
      </c>
      <c r="E14">
        <v>48</v>
      </c>
      <c r="F14">
        <v>8</v>
      </c>
      <c r="G14">
        <v>54</v>
      </c>
      <c r="H14">
        <v>5</v>
      </c>
      <c r="I14">
        <v>43</v>
      </c>
      <c r="J14">
        <v>2</v>
      </c>
      <c r="K14">
        <v>8</v>
      </c>
      <c r="L14">
        <v>0</v>
      </c>
      <c r="M14">
        <v>212</v>
      </c>
      <c r="N14">
        <v>77</v>
      </c>
      <c r="O14" s="8"/>
      <c r="P14" s="9"/>
    </row>
    <row r="15" spans="1:16" x14ac:dyDescent="0.2">
      <c r="A15" s="7">
        <v>44283</v>
      </c>
      <c r="B15" t="s">
        <v>22</v>
      </c>
      <c r="C15">
        <v>45</v>
      </c>
      <c r="D15">
        <v>44</v>
      </c>
      <c r="E15">
        <v>43</v>
      </c>
      <c r="F15">
        <v>2</v>
      </c>
      <c r="G15">
        <v>41</v>
      </c>
      <c r="H15">
        <v>4</v>
      </c>
      <c r="I15">
        <v>28</v>
      </c>
      <c r="J15">
        <v>0</v>
      </c>
      <c r="K15">
        <v>2</v>
      </c>
      <c r="L15">
        <v>0</v>
      </c>
      <c r="M15">
        <v>209</v>
      </c>
      <c r="N15">
        <v>58</v>
      </c>
      <c r="O15" s="8"/>
      <c r="P15" s="9"/>
    </row>
    <row r="16" spans="1:16" x14ac:dyDescent="0.2">
      <c r="A16" s="7">
        <v>44283</v>
      </c>
      <c r="B16" t="s">
        <v>23</v>
      </c>
      <c r="C16">
        <v>45</v>
      </c>
      <c r="D16">
        <v>35</v>
      </c>
      <c r="E16">
        <v>31</v>
      </c>
      <c r="F16">
        <v>1</v>
      </c>
      <c r="G16">
        <v>23</v>
      </c>
      <c r="H16">
        <v>0</v>
      </c>
      <c r="I16">
        <v>12</v>
      </c>
      <c r="J16">
        <v>0</v>
      </c>
      <c r="K16">
        <v>0</v>
      </c>
      <c r="L16">
        <v>0</v>
      </c>
      <c r="M16">
        <v>147</v>
      </c>
      <c r="N16">
        <v>53</v>
      </c>
      <c r="O16" s="8"/>
      <c r="P16" s="9"/>
    </row>
    <row r="17" spans="1:16" x14ac:dyDescent="0.2">
      <c r="A17" s="7">
        <v>44290</v>
      </c>
      <c r="B17" t="s">
        <v>10</v>
      </c>
      <c r="C17">
        <v>0</v>
      </c>
      <c r="D17">
        <v>0</v>
      </c>
      <c r="E17">
        <v>88</v>
      </c>
      <c r="F17">
        <v>3</v>
      </c>
      <c r="G17">
        <v>7</v>
      </c>
      <c r="H17">
        <v>3</v>
      </c>
      <c r="I17">
        <v>28</v>
      </c>
      <c r="J17">
        <v>1</v>
      </c>
      <c r="K17">
        <v>8</v>
      </c>
      <c r="L17">
        <v>1</v>
      </c>
      <c r="M17">
        <v>139</v>
      </c>
      <c r="N17">
        <v>93</v>
      </c>
      <c r="O17" s="8"/>
      <c r="P17" s="9"/>
    </row>
    <row r="18" spans="1:16" x14ac:dyDescent="0.2">
      <c r="A18" s="7">
        <v>44290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87</v>
      </c>
      <c r="H18">
        <v>27</v>
      </c>
      <c r="I18">
        <v>12</v>
      </c>
      <c r="J18">
        <v>0</v>
      </c>
      <c r="K18">
        <v>2</v>
      </c>
      <c r="L18">
        <v>0</v>
      </c>
      <c r="M18">
        <v>128</v>
      </c>
      <c r="N18">
        <v>99</v>
      </c>
      <c r="O18" s="8"/>
      <c r="P18" s="9"/>
    </row>
    <row r="19" spans="1:16" x14ac:dyDescent="0.2">
      <c r="A19" s="7">
        <v>44227</v>
      </c>
      <c r="B19" t="s">
        <v>18</v>
      </c>
      <c r="C19">
        <v>24</v>
      </c>
      <c r="D19">
        <v>34</v>
      </c>
      <c r="E19">
        <v>3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62</v>
      </c>
      <c r="N19">
        <v>41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49.285714285714285</v>
      </c>
      <c r="D20" s="11">
        <f t="shared" si="0"/>
        <v>54.1875</v>
      </c>
      <c r="E20" s="11">
        <f t="shared" si="0"/>
        <v>68.529411764705884</v>
      </c>
      <c r="F20" s="11">
        <f t="shared" si="0"/>
        <v>35.3125</v>
      </c>
      <c r="G20" s="11">
        <f t="shared" si="0"/>
        <v>75</v>
      </c>
      <c r="H20" s="11">
        <f t="shared" si="0"/>
        <v>39.5625</v>
      </c>
      <c r="I20" s="11">
        <f t="shared" si="0"/>
        <v>42.882352941176471</v>
      </c>
      <c r="J20" s="11">
        <v>0</v>
      </c>
      <c r="K20" s="11">
        <v>0</v>
      </c>
      <c r="L20" s="11">
        <v>0</v>
      </c>
      <c r="M20" s="11">
        <f>AVERAGEIF(M2:M19,"&gt;0")</f>
        <v>348.44444444444446</v>
      </c>
      <c r="N20" s="11">
        <f>AVERAGEIF(N2:N19,"&gt;0")</f>
        <v>105.66666666666667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0.94444444444444442</v>
      </c>
      <c r="F21" s="12">
        <f t="shared" si="1"/>
        <v>0.88888888888888884</v>
      </c>
      <c r="G21" s="12">
        <f t="shared" si="1"/>
        <v>1</v>
      </c>
      <c r="H21" s="12">
        <f t="shared" si="1"/>
        <v>0.88888888888888884</v>
      </c>
      <c r="I21" s="12">
        <f t="shared" si="1"/>
        <v>0.94444444444444442</v>
      </c>
      <c r="J21" s="12">
        <f t="shared" si="1"/>
        <v>0.66666666666666663</v>
      </c>
      <c r="K21" s="12">
        <f t="shared" si="1"/>
        <v>0.88888888888888884</v>
      </c>
      <c r="L21" s="12">
        <f t="shared" si="1"/>
        <v>0.16666666666666666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0FA4-EAB9-4863-936C-F1C65E19C5B6}">
  <dimension ref="A1:Q51"/>
  <sheetViews>
    <sheetView workbookViewId="0">
      <selection activeCell="J30" sqref="J3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44297</v>
      </c>
      <c r="B2" t="s">
        <v>11</v>
      </c>
      <c r="C2">
        <v>81</v>
      </c>
      <c r="D2">
        <v>81</v>
      </c>
      <c r="E2">
        <v>130</v>
      </c>
      <c r="F2">
        <v>88</v>
      </c>
      <c r="G2">
        <v>155</v>
      </c>
      <c r="H2">
        <v>110</v>
      </c>
      <c r="I2">
        <v>104</v>
      </c>
      <c r="J2">
        <v>25</v>
      </c>
      <c r="K2">
        <v>21</v>
      </c>
      <c r="L2">
        <v>1</v>
      </c>
      <c r="M2">
        <v>796</v>
      </c>
      <c r="N2">
        <v>168</v>
      </c>
      <c r="O2" s="8"/>
      <c r="P2" s="9"/>
    </row>
    <row r="3" spans="1:16" x14ac:dyDescent="0.2">
      <c r="A3" s="7">
        <v>44297</v>
      </c>
      <c r="B3" t="s">
        <v>14</v>
      </c>
      <c r="C3">
        <v>77</v>
      </c>
      <c r="D3">
        <v>77</v>
      </c>
      <c r="E3">
        <v>115</v>
      </c>
      <c r="F3">
        <v>104</v>
      </c>
      <c r="G3">
        <v>155</v>
      </c>
      <c r="H3">
        <v>110</v>
      </c>
      <c r="I3">
        <v>86</v>
      </c>
      <c r="J3">
        <v>23</v>
      </c>
      <c r="K3">
        <v>24</v>
      </c>
      <c r="L3">
        <v>0</v>
      </c>
      <c r="M3">
        <v>771</v>
      </c>
      <c r="N3">
        <v>170</v>
      </c>
      <c r="O3" s="8"/>
      <c r="P3" s="9"/>
    </row>
    <row r="4" spans="1:16" x14ac:dyDescent="0.2">
      <c r="A4" s="7">
        <v>44297</v>
      </c>
      <c r="B4" t="s">
        <v>8</v>
      </c>
      <c r="C4">
        <v>0</v>
      </c>
      <c r="D4">
        <v>82</v>
      </c>
      <c r="E4">
        <v>111</v>
      </c>
      <c r="F4">
        <v>80</v>
      </c>
      <c r="G4">
        <v>135</v>
      </c>
      <c r="H4">
        <v>115</v>
      </c>
      <c r="I4">
        <v>97</v>
      </c>
      <c r="J4">
        <v>22</v>
      </c>
      <c r="K4">
        <v>24</v>
      </c>
      <c r="L4">
        <v>0</v>
      </c>
      <c r="M4">
        <v>666</v>
      </c>
      <c r="N4">
        <v>160</v>
      </c>
      <c r="O4" s="8"/>
      <c r="P4" s="9"/>
    </row>
    <row r="5" spans="1:16" x14ac:dyDescent="0.2">
      <c r="A5" s="7">
        <v>44297</v>
      </c>
      <c r="B5" t="s">
        <v>9</v>
      </c>
      <c r="C5">
        <v>56</v>
      </c>
      <c r="D5">
        <v>57</v>
      </c>
      <c r="E5">
        <v>80</v>
      </c>
      <c r="F5">
        <v>64</v>
      </c>
      <c r="G5">
        <v>107</v>
      </c>
      <c r="H5">
        <v>60</v>
      </c>
      <c r="I5">
        <v>59</v>
      </c>
      <c r="J5">
        <v>7</v>
      </c>
      <c r="K5">
        <v>14</v>
      </c>
      <c r="L5">
        <v>2</v>
      </c>
      <c r="M5">
        <f>SUM(C5:L5)</f>
        <v>506</v>
      </c>
      <c r="N5">
        <v>136</v>
      </c>
      <c r="O5" s="8"/>
      <c r="P5" s="9"/>
    </row>
    <row r="6" spans="1:16" x14ac:dyDescent="0.2">
      <c r="A6" s="7">
        <v>44297</v>
      </c>
      <c r="B6" t="s">
        <v>24</v>
      </c>
      <c r="C6">
        <v>67</v>
      </c>
      <c r="D6">
        <v>58</v>
      </c>
      <c r="E6">
        <v>65</v>
      </c>
      <c r="F6">
        <v>34</v>
      </c>
      <c r="G6">
        <v>95</v>
      </c>
      <c r="H6">
        <v>53</v>
      </c>
      <c r="I6">
        <v>65</v>
      </c>
      <c r="J6">
        <v>20</v>
      </c>
      <c r="K6">
        <v>17</v>
      </c>
      <c r="L6">
        <v>0</v>
      </c>
      <c r="M6">
        <v>474</v>
      </c>
      <c r="N6">
        <v>133</v>
      </c>
      <c r="O6" s="8"/>
      <c r="P6" s="9"/>
    </row>
    <row r="7" spans="1:16" x14ac:dyDescent="0.2">
      <c r="A7" s="7">
        <v>44297</v>
      </c>
      <c r="B7" t="s">
        <v>20</v>
      </c>
      <c r="C7">
        <v>64</v>
      </c>
      <c r="D7">
        <v>64</v>
      </c>
      <c r="E7">
        <v>104</v>
      </c>
      <c r="F7">
        <v>19</v>
      </c>
      <c r="G7">
        <v>115</v>
      </c>
      <c r="H7">
        <v>24</v>
      </c>
      <c r="I7">
        <v>42</v>
      </c>
      <c r="J7">
        <v>3</v>
      </c>
      <c r="K7">
        <v>3</v>
      </c>
      <c r="L7">
        <v>0</v>
      </c>
      <c r="M7">
        <v>438</v>
      </c>
      <c r="N7">
        <v>145</v>
      </c>
      <c r="O7" s="8"/>
      <c r="P7" s="9"/>
    </row>
    <row r="8" spans="1:16" x14ac:dyDescent="0.2">
      <c r="A8" s="7">
        <v>44290</v>
      </c>
      <c r="B8" t="s">
        <v>16</v>
      </c>
      <c r="C8">
        <v>36</v>
      </c>
      <c r="D8">
        <v>55</v>
      </c>
      <c r="E8">
        <v>56</v>
      </c>
      <c r="F8">
        <v>49</v>
      </c>
      <c r="G8">
        <v>88</v>
      </c>
      <c r="H8">
        <v>52</v>
      </c>
      <c r="I8">
        <v>40</v>
      </c>
      <c r="J8">
        <v>8</v>
      </c>
      <c r="K8">
        <v>12</v>
      </c>
      <c r="L8">
        <v>0</v>
      </c>
      <c r="M8">
        <v>396</v>
      </c>
      <c r="N8">
        <v>120</v>
      </c>
      <c r="O8" s="8"/>
      <c r="P8" s="9"/>
    </row>
    <row r="9" spans="1:16" x14ac:dyDescent="0.2">
      <c r="A9" s="7">
        <v>44297</v>
      </c>
      <c r="B9" t="s">
        <v>12</v>
      </c>
      <c r="C9">
        <v>1</v>
      </c>
      <c r="D9">
        <v>67</v>
      </c>
      <c r="E9">
        <v>79</v>
      </c>
      <c r="F9">
        <v>48</v>
      </c>
      <c r="G9">
        <v>84</v>
      </c>
      <c r="H9">
        <v>38</v>
      </c>
      <c r="I9">
        <v>37</v>
      </c>
      <c r="J9">
        <v>0</v>
      </c>
      <c r="K9">
        <v>1</v>
      </c>
      <c r="L9">
        <v>0</v>
      </c>
      <c r="M9">
        <v>355</v>
      </c>
      <c r="N9">
        <v>120</v>
      </c>
      <c r="O9" s="8"/>
      <c r="P9" s="9"/>
    </row>
    <row r="10" spans="1:16" x14ac:dyDescent="0.2">
      <c r="A10" s="7">
        <v>44276</v>
      </c>
      <c r="B10" t="s">
        <v>17</v>
      </c>
      <c r="C10">
        <v>60</v>
      </c>
      <c r="D10">
        <v>52</v>
      </c>
      <c r="E10">
        <v>63</v>
      </c>
      <c r="F10">
        <v>15</v>
      </c>
      <c r="G10">
        <v>79</v>
      </c>
      <c r="H10">
        <v>16</v>
      </c>
      <c r="I10">
        <v>32</v>
      </c>
      <c r="J10">
        <v>2</v>
      </c>
      <c r="K10">
        <v>7</v>
      </c>
      <c r="L10">
        <v>0</v>
      </c>
      <c r="M10">
        <v>326</v>
      </c>
      <c r="N10">
        <v>99</v>
      </c>
      <c r="O10" s="8"/>
      <c r="P10" s="9"/>
    </row>
    <row r="11" spans="1:16" x14ac:dyDescent="0.2">
      <c r="A11" s="7">
        <v>44276</v>
      </c>
      <c r="B11" t="s">
        <v>19</v>
      </c>
      <c r="C11">
        <v>48</v>
      </c>
      <c r="D11">
        <v>43</v>
      </c>
      <c r="E11">
        <v>59</v>
      </c>
      <c r="F11">
        <v>41</v>
      </c>
      <c r="G11">
        <v>49</v>
      </c>
      <c r="H11">
        <v>23</v>
      </c>
      <c r="I11">
        <v>11</v>
      </c>
      <c r="J11">
        <v>0</v>
      </c>
      <c r="K11">
        <v>4</v>
      </c>
      <c r="L11">
        <v>0</v>
      </c>
      <c r="M11">
        <v>278</v>
      </c>
      <c r="N11">
        <v>100</v>
      </c>
      <c r="O11" s="8"/>
      <c r="P11" s="9"/>
    </row>
    <row r="12" spans="1:16" x14ac:dyDescent="0.2">
      <c r="A12" s="7">
        <v>44297</v>
      </c>
      <c r="B12" t="s">
        <v>15</v>
      </c>
      <c r="C12">
        <v>52</v>
      </c>
      <c r="D12">
        <v>40</v>
      </c>
      <c r="E12">
        <v>57</v>
      </c>
      <c r="F12">
        <v>22</v>
      </c>
      <c r="G12">
        <v>53</v>
      </c>
      <c r="H12">
        <v>18</v>
      </c>
      <c r="I12">
        <v>27</v>
      </c>
      <c r="J12">
        <v>2</v>
      </c>
      <c r="K12">
        <v>3</v>
      </c>
      <c r="L12">
        <v>0</v>
      </c>
      <c r="M12">
        <v>274</v>
      </c>
      <c r="N12">
        <v>93</v>
      </c>
      <c r="O12" s="8"/>
      <c r="P12" s="9"/>
    </row>
    <row r="13" spans="1:16" x14ac:dyDescent="0.2">
      <c r="A13" s="7">
        <v>44297</v>
      </c>
      <c r="B13" t="s">
        <v>13</v>
      </c>
      <c r="C13">
        <v>36</v>
      </c>
      <c r="D13">
        <v>41</v>
      </c>
      <c r="E13">
        <v>47</v>
      </c>
      <c r="F13">
        <v>24</v>
      </c>
      <c r="G13">
        <v>57</v>
      </c>
      <c r="H13">
        <v>20</v>
      </c>
      <c r="I13">
        <v>19</v>
      </c>
      <c r="J13">
        <v>2</v>
      </c>
      <c r="K13">
        <v>8</v>
      </c>
      <c r="L13">
        <v>0</v>
      </c>
      <c r="M13">
        <v>254</v>
      </c>
      <c r="N13">
        <v>77</v>
      </c>
      <c r="O13" s="8"/>
      <c r="P13" s="9"/>
    </row>
    <row r="14" spans="1:16" x14ac:dyDescent="0.2">
      <c r="A14" s="7">
        <v>44297</v>
      </c>
      <c r="B14" t="s">
        <v>21</v>
      </c>
      <c r="C14">
        <v>0</v>
      </c>
      <c r="D14">
        <v>46</v>
      </c>
      <c r="E14">
        <v>53</v>
      </c>
      <c r="F14">
        <v>8</v>
      </c>
      <c r="G14">
        <v>59</v>
      </c>
      <c r="H14">
        <v>7</v>
      </c>
      <c r="I14">
        <v>44</v>
      </c>
      <c r="J14">
        <v>2</v>
      </c>
      <c r="K14">
        <v>8</v>
      </c>
      <c r="L14">
        <v>0</v>
      </c>
      <c r="M14">
        <v>227</v>
      </c>
      <c r="N14">
        <v>82</v>
      </c>
      <c r="O14" s="8"/>
      <c r="P14" s="9"/>
    </row>
    <row r="15" spans="1:16" x14ac:dyDescent="0.2">
      <c r="A15" s="7">
        <v>44283</v>
      </c>
      <c r="B15" t="s">
        <v>22</v>
      </c>
      <c r="C15">
        <v>45</v>
      </c>
      <c r="D15">
        <v>44</v>
      </c>
      <c r="E15">
        <v>43</v>
      </c>
      <c r="F15">
        <v>2</v>
      </c>
      <c r="G15">
        <v>41</v>
      </c>
      <c r="H15">
        <v>4</v>
      </c>
      <c r="I15">
        <v>28</v>
      </c>
      <c r="J15">
        <v>0</v>
      </c>
      <c r="K15">
        <v>2</v>
      </c>
      <c r="L15">
        <v>0</v>
      </c>
      <c r="M15">
        <v>209</v>
      </c>
      <c r="N15">
        <v>58</v>
      </c>
      <c r="O15" s="8"/>
      <c r="P15" s="9"/>
    </row>
    <row r="16" spans="1:16" x14ac:dyDescent="0.2">
      <c r="A16" s="7">
        <v>44283</v>
      </c>
      <c r="B16" t="s">
        <v>23</v>
      </c>
      <c r="C16">
        <v>45</v>
      </c>
      <c r="D16">
        <v>35</v>
      </c>
      <c r="E16">
        <v>31</v>
      </c>
      <c r="F16">
        <v>1</v>
      </c>
      <c r="G16">
        <v>23</v>
      </c>
      <c r="H16">
        <v>0</v>
      </c>
      <c r="I16">
        <v>12</v>
      </c>
      <c r="J16">
        <v>0</v>
      </c>
      <c r="K16">
        <v>0</v>
      </c>
      <c r="L16">
        <v>0</v>
      </c>
      <c r="M16">
        <v>147</v>
      </c>
      <c r="N16">
        <v>53</v>
      </c>
      <c r="O16" s="8"/>
      <c r="P16" s="9"/>
    </row>
    <row r="17" spans="1:16" x14ac:dyDescent="0.2">
      <c r="A17" s="7">
        <v>44290</v>
      </c>
      <c r="B17" t="s">
        <v>10</v>
      </c>
      <c r="C17">
        <v>0</v>
      </c>
      <c r="D17">
        <v>0</v>
      </c>
      <c r="E17">
        <v>88</v>
      </c>
      <c r="F17">
        <v>3</v>
      </c>
      <c r="G17">
        <v>7</v>
      </c>
      <c r="H17">
        <v>3</v>
      </c>
      <c r="I17">
        <v>28</v>
      </c>
      <c r="J17">
        <v>1</v>
      </c>
      <c r="K17">
        <v>8</v>
      </c>
      <c r="L17">
        <v>1</v>
      </c>
      <c r="M17">
        <v>139</v>
      </c>
      <c r="N17">
        <v>93</v>
      </c>
      <c r="O17" s="8"/>
      <c r="P17" s="9"/>
    </row>
    <row r="18" spans="1:16" x14ac:dyDescent="0.2">
      <c r="A18" s="7">
        <v>44290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87</v>
      </c>
      <c r="H18">
        <v>27</v>
      </c>
      <c r="I18">
        <v>12</v>
      </c>
      <c r="J18">
        <v>0</v>
      </c>
      <c r="K18">
        <v>2</v>
      </c>
      <c r="L18">
        <v>0</v>
      </c>
      <c r="M18">
        <v>128</v>
      </c>
      <c r="N18">
        <v>99</v>
      </c>
      <c r="O18" s="8"/>
      <c r="P18" s="9"/>
    </row>
    <row r="19" spans="1:16" x14ac:dyDescent="0.2">
      <c r="A19" s="7">
        <v>44227</v>
      </c>
      <c r="B19" t="s">
        <v>18</v>
      </c>
      <c r="C19">
        <v>24</v>
      </c>
      <c r="D19">
        <v>34</v>
      </c>
      <c r="E19">
        <v>3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62</v>
      </c>
      <c r="N19">
        <v>41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49.428571428571431</v>
      </c>
      <c r="D20" s="11">
        <f t="shared" si="0"/>
        <v>54.75</v>
      </c>
      <c r="E20" s="11">
        <f t="shared" si="0"/>
        <v>69.647058823529406</v>
      </c>
      <c r="F20" s="11">
        <f t="shared" si="0"/>
        <v>37.625</v>
      </c>
      <c r="G20" s="11">
        <f t="shared" si="0"/>
        <v>77.222222222222229</v>
      </c>
      <c r="H20" s="11">
        <f t="shared" si="0"/>
        <v>42.5</v>
      </c>
      <c r="I20" s="11">
        <f t="shared" si="0"/>
        <v>43.705882352941174</v>
      </c>
      <c r="J20" s="11">
        <v>0</v>
      </c>
      <c r="K20" s="11">
        <v>0</v>
      </c>
      <c r="L20" s="11">
        <v>0</v>
      </c>
      <c r="M20" s="11">
        <f>AVERAGEIF(M2:M19,"&gt;0")</f>
        <v>358.11111111111109</v>
      </c>
      <c r="N20" s="11">
        <f>AVERAGEIF(N2:N19,"&gt;0")</f>
        <v>108.16666666666667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0.94444444444444442</v>
      </c>
      <c r="F21" s="12">
        <f t="shared" si="1"/>
        <v>0.88888888888888884</v>
      </c>
      <c r="G21" s="12">
        <f t="shared" si="1"/>
        <v>1</v>
      </c>
      <c r="H21" s="12">
        <f t="shared" si="1"/>
        <v>0.88888888888888884</v>
      </c>
      <c r="I21" s="12">
        <f t="shared" si="1"/>
        <v>0.94444444444444442</v>
      </c>
      <c r="J21" s="12">
        <f t="shared" si="1"/>
        <v>0.66666666666666663</v>
      </c>
      <c r="K21" s="12">
        <f t="shared" si="1"/>
        <v>0.88888888888888884</v>
      </c>
      <c r="L21" s="12">
        <f t="shared" si="1"/>
        <v>0.16666666666666666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CF182-A5FB-4FD2-8A22-7BA993E2DD54}">
  <dimension ref="A1:Q51"/>
  <sheetViews>
    <sheetView workbookViewId="0">
      <selection activeCell="R23" sqref="R2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44297</v>
      </c>
      <c r="B2" t="s">
        <v>11</v>
      </c>
      <c r="C2">
        <v>81</v>
      </c>
      <c r="D2">
        <v>81</v>
      </c>
      <c r="E2">
        <v>130</v>
      </c>
      <c r="F2">
        <v>88</v>
      </c>
      <c r="G2">
        <v>155</v>
      </c>
      <c r="H2">
        <v>110</v>
      </c>
      <c r="I2">
        <v>104</v>
      </c>
      <c r="J2">
        <v>25</v>
      </c>
      <c r="K2">
        <v>21</v>
      </c>
      <c r="L2">
        <v>1</v>
      </c>
      <c r="M2">
        <v>796</v>
      </c>
      <c r="N2">
        <v>168</v>
      </c>
      <c r="O2" s="8"/>
      <c r="P2" s="9"/>
    </row>
    <row r="3" spans="1:16" x14ac:dyDescent="0.2">
      <c r="A3" s="7">
        <v>44304</v>
      </c>
      <c r="B3" t="s">
        <v>14</v>
      </c>
      <c r="C3">
        <v>78</v>
      </c>
      <c r="D3">
        <v>78</v>
      </c>
      <c r="E3">
        <v>117</v>
      </c>
      <c r="F3">
        <v>106</v>
      </c>
      <c r="G3">
        <v>156</v>
      </c>
      <c r="H3">
        <v>112</v>
      </c>
      <c r="I3">
        <v>90</v>
      </c>
      <c r="J3">
        <v>23</v>
      </c>
      <c r="K3">
        <v>27</v>
      </c>
      <c r="L3">
        <v>0</v>
      </c>
      <c r="M3">
        <v>787</v>
      </c>
      <c r="N3">
        <v>171</v>
      </c>
      <c r="O3" s="8"/>
      <c r="P3" s="9"/>
    </row>
    <row r="4" spans="1:16" x14ac:dyDescent="0.2">
      <c r="A4" s="7">
        <v>44297</v>
      </c>
      <c r="B4" t="s">
        <v>8</v>
      </c>
      <c r="C4">
        <v>0</v>
      </c>
      <c r="D4">
        <v>82</v>
      </c>
      <c r="E4">
        <v>111</v>
      </c>
      <c r="F4">
        <v>80</v>
      </c>
      <c r="G4">
        <v>135</v>
      </c>
      <c r="H4">
        <v>115</v>
      </c>
      <c r="I4">
        <v>97</v>
      </c>
      <c r="J4">
        <v>22</v>
      </c>
      <c r="K4">
        <v>24</v>
      </c>
      <c r="L4">
        <v>0</v>
      </c>
      <c r="M4">
        <v>666</v>
      </c>
      <c r="N4">
        <v>160</v>
      </c>
      <c r="O4" s="8"/>
      <c r="P4" s="9"/>
    </row>
    <row r="5" spans="1:16" x14ac:dyDescent="0.2">
      <c r="A5" s="7">
        <v>44304</v>
      </c>
      <c r="B5" t="s">
        <v>24</v>
      </c>
      <c r="C5">
        <v>67</v>
      </c>
      <c r="D5">
        <v>65</v>
      </c>
      <c r="E5">
        <v>80</v>
      </c>
      <c r="F5">
        <v>34</v>
      </c>
      <c r="G5">
        <v>109</v>
      </c>
      <c r="H5">
        <v>57</v>
      </c>
      <c r="I5">
        <v>76</v>
      </c>
      <c r="J5">
        <v>20</v>
      </c>
      <c r="K5">
        <v>17</v>
      </c>
      <c r="L5">
        <v>0</v>
      </c>
      <c r="M5">
        <v>525</v>
      </c>
      <c r="N5">
        <v>142</v>
      </c>
      <c r="O5" s="8"/>
      <c r="P5" s="9"/>
    </row>
    <row r="6" spans="1:16" x14ac:dyDescent="0.2">
      <c r="A6" s="7">
        <v>44304</v>
      </c>
      <c r="B6" t="s">
        <v>9</v>
      </c>
      <c r="C6">
        <v>57</v>
      </c>
      <c r="D6">
        <v>59</v>
      </c>
      <c r="E6">
        <v>82</v>
      </c>
      <c r="F6">
        <v>66</v>
      </c>
      <c r="G6">
        <v>110</v>
      </c>
      <c r="H6">
        <v>61</v>
      </c>
      <c r="I6">
        <v>60</v>
      </c>
      <c r="J6">
        <v>7</v>
      </c>
      <c r="K6">
        <v>15</v>
      </c>
      <c r="L6">
        <v>2</v>
      </c>
      <c r="M6">
        <f>SUM(C6:L6)</f>
        <v>519</v>
      </c>
      <c r="N6">
        <v>140</v>
      </c>
      <c r="O6" s="8"/>
      <c r="P6" s="9"/>
    </row>
    <row r="7" spans="1:16" x14ac:dyDescent="0.2">
      <c r="A7" s="7">
        <v>44304</v>
      </c>
      <c r="B7" t="s">
        <v>20</v>
      </c>
      <c r="C7">
        <v>64</v>
      </c>
      <c r="D7">
        <v>68</v>
      </c>
      <c r="E7">
        <v>106</v>
      </c>
      <c r="F7">
        <v>26</v>
      </c>
      <c r="G7">
        <v>123</v>
      </c>
      <c r="H7">
        <v>26</v>
      </c>
      <c r="I7">
        <v>51</v>
      </c>
      <c r="J7">
        <v>3</v>
      </c>
      <c r="K7">
        <v>4</v>
      </c>
      <c r="L7">
        <v>0</v>
      </c>
      <c r="M7">
        <v>471</v>
      </c>
      <c r="N7">
        <v>148</v>
      </c>
      <c r="O7" s="8"/>
      <c r="P7" s="9"/>
    </row>
    <row r="8" spans="1:16" x14ac:dyDescent="0.2">
      <c r="A8" s="7">
        <v>44304</v>
      </c>
      <c r="B8" t="s">
        <v>16</v>
      </c>
      <c r="C8">
        <v>36</v>
      </c>
      <c r="D8">
        <v>55</v>
      </c>
      <c r="E8">
        <v>58</v>
      </c>
      <c r="F8">
        <v>54</v>
      </c>
      <c r="G8">
        <v>98</v>
      </c>
      <c r="H8">
        <v>55</v>
      </c>
      <c r="I8">
        <v>46</v>
      </c>
      <c r="J8">
        <v>8</v>
      </c>
      <c r="K8">
        <v>12</v>
      </c>
      <c r="L8">
        <v>0</v>
      </c>
      <c r="M8">
        <v>422</v>
      </c>
      <c r="N8">
        <v>133</v>
      </c>
      <c r="O8" s="8"/>
      <c r="P8" s="9"/>
    </row>
    <row r="9" spans="1:16" x14ac:dyDescent="0.2">
      <c r="A9" s="7">
        <v>44304</v>
      </c>
      <c r="B9" t="s">
        <v>12</v>
      </c>
      <c r="C9">
        <v>1</v>
      </c>
      <c r="D9">
        <v>69</v>
      </c>
      <c r="E9">
        <v>87</v>
      </c>
      <c r="F9">
        <v>49</v>
      </c>
      <c r="G9">
        <v>94</v>
      </c>
      <c r="H9">
        <v>41</v>
      </c>
      <c r="I9">
        <v>40</v>
      </c>
      <c r="J9">
        <v>0</v>
      </c>
      <c r="K9">
        <v>1</v>
      </c>
      <c r="L9">
        <v>0</v>
      </c>
      <c r="M9">
        <v>382</v>
      </c>
      <c r="N9">
        <v>127</v>
      </c>
      <c r="O9" s="8"/>
      <c r="P9" s="9"/>
    </row>
    <row r="10" spans="1:16" x14ac:dyDescent="0.2">
      <c r="A10" s="7">
        <v>44276</v>
      </c>
      <c r="B10" t="s">
        <v>17</v>
      </c>
      <c r="C10">
        <v>60</v>
      </c>
      <c r="D10">
        <v>52</v>
      </c>
      <c r="E10">
        <v>63</v>
      </c>
      <c r="F10">
        <v>15</v>
      </c>
      <c r="G10">
        <v>79</v>
      </c>
      <c r="H10">
        <v>16</v>
      </c>
      <c r="I10">
        <v>32</v>
      </c>
      <c r="J10">
        <v>2</v>
      </c>
      <c r="K10">
        <v>7</v>
      </c>
      <c r="L10">
        <v>0</v>
      </c>
      <c r="M10">
        <v>326</v>
      </c>
      <c r="N10">
        <v>99</v>
      </c>
      <c r="O10" s="8"/>
      <c r="P10" s="9"/>
    </row>
    <row r="11" spans="1:16" x14ac:dyDescent="0.2">
      <c r="A11" s="7">
        <v>44276</v>
      </c>
      <c r="B11" t="s">
        <v>19</v>
      </c>
      <c r="C11">
        <v>48</v>
      </c>
      <c r="D11">
        <v>43</v>
      </c>
      <c r="E11">
        <v>59</v>
      </c>
      <c r="F11">
        <v>41</v>
      </c>
      <c r="G11">
        <v>49</v>
      </c>
      <c r="H11">
        <v>23</v>
      </c>
      <c r="I11">
        <v>11</v>
      </c>
      <c r="J11">
        <v>0</v>
      </c>
      <c r="K11">
        <v>4</v>
      </c>
      <c r="L11">
        <v>0</v>
      </c>
      <c r="M11">
        <v>278</v>
      </c>
      <c r="N11">
        <v>100</v>
      </c>
      <c r="O11" s="8"/>
      <c r="P11" s="9"/>
    </row>
    <row r="12" spans="1:16" x14ac:dyDescent="0.2">
      <c r="A12" s="7">
        <v>44297</v>
      </c>
      <c r="B12" t="s">
        <v>15</v>
      </c>
      <c r="C12">
        <v>52</v>
      </c>
      <c r="D12">
        <v>40</v>
      </c>
      <c r="E12">
        <v>57</v>
      </c>
      <c r="F12">
        <v>22</v>
      </c>
      <c r="G12">
        <v>53</v>
      </c>
      <c r="H12">
        <v>18</v>
      </c>
      <c r="I12">
        <v>27</v>
      </c>
      <c r="J12">
        <v>2</v>
      </c>
      <c r="K12">
        <v>3</v>
      </c>
      <c r="L12">
        <v>0</v>
      </c>
      <c r="M12">
        <v>274</v>
      </c>
      <c r="N12">
        <v>93</v>
      </c>
      <c r="O12" s="8"/>
      <c r="P12" s="9"/>
    </row>
    <row r="13" spans="1:16" x14ac:dyDescent="0.2">
      <c r="A13" s="7">
        <v>44304</v>
      </c>
      <c r="B13" t="s">
        <v>13</v>
      </c>
      <c r="C13">
        <v>36</v>
      </c>
      <c r="D13">
        <v>41</v>
      </c>
      <c r="E13">
        <v>50</v>
      </c>
      <c r="F13">
        <v>25</v>
      </c>
      <c r="G13">
        <v>58</v>
      </c>
      <c r="H13">
        <v>20</v>
      </c>
      <c r="I13">
        <v>20</v>
      </c>
      <c r="J13">
        <v>2</v>
      </c>
      <c r="K13">
        <v>8</v>
      </c>
      <c r="L13">
        <v>0</v>
      </c>
      <c r="M13">
        <v>260</v>
      </c>
      <c r="N13">
        <v>79</v>
      </c>
      <c r="O13" s="8"/>
      <c r="P13" s="9"/>
    </row>
    <row r="14" spans="1:16" x14ac:dyDescent="0.2">
      <c r="A14" s="7">
        <v>44304</v>
      </c>
      <c r="B14" t="s">
        <v>21</v>
      </c>
      <c r="C14">
        <v>0</v>
      </c>
      <c r="D14">
        <v>47</v>
      </c>
      <c r="E14">
        <v>55</v>
      </c>
      <c r="F14">
        <v>9</v>
      </c>
      <c r="G14">
        <v>62</v>
      </c>
      <c r="H14">
        <v>8</v>
      </c>
      <c r="I14">
        <v>46</v>
      </c>
      <c r="J14">
        <v>2</v>
      </c>
      <c r="K14">
        <v>9</v>
      </c>
      <c r="L14">
        <v>0</v>
      </c>
      <c r="M14">
        <v>238</v>
      </c>
      <c r="N14">
        <v>86</v>
      </c>
      <c r="O14" s="8"/>
      <c r="P14" s="9"/>
    </row>
    <row r="15" spans="1:16" x14ac:dyDescent="0.2">
      <c r="A15" s="7">
        <v>44283</v>
      </c>
      <c r="B15" t="s">
        <v>22</v>
      </c>
      <c r="C15">
        <v>45</v>
      </c>
      <c r="D15">
        <v>44</v>
      </c>
      <c r="E15">
        <v>43</v>
      </c>
      <c r="F15">
        <v>2</v>
      </c>
      <c r="G15">
        <v>41</v>
      </c>
      <c r="H15">
        <v>4</v>
      </c>
      <c r="I15">
        <v>28</v>
      </c>
      <c r="J15">
        <v>0</v>
      </c>
      <c r="K15">
        <v>2</v>
      </c>
      <c r="L15">
        <v>0</v>
      </c>
      <c r="M15">
        <v>209</v>
      </c>
      <c r="N15">
        <v>58</v>
      </c>
      <c r="O15" s="8"/>
      <c r="P15" s="9"/>
    </row>
    <row r="16" spans="1:16" x14ac:dyDescent="0.2">
      <c r="A16" s="7">
        <v>44283</v>
      </c>
      <c r="B16" t="s">
        <v>23</v>
      </c>
      <c r="C16">
        <v>45</v>
      </c>
      <c r="D16">
        <v>35</v>
      </c>
      <c r="E16">
        <v>31</v>
      </c>
      <c r="F16">
        <v>1</v>
      </c>
      <c r="G16">
        <v>23</v>
      </c>
      <c r="H16">
        <v>0</v>
      </c>
      <c r="I16">
        <v>12</v>
      </c>
      <c r="J16">
        <v>0</v>
      </c>
      <c r="K16">
        <v>0</v>
      </c>
      <c r="L16">
        <v>0</v>
      </c>
      <c r="M16">
        <v>147</v>
      </c>
      <c r="N16">
        <v>53</v>
      </c>
      <c r="O16" s="8"/>
      <c r="P16" s="9"/>
    </row>
    <row r="17" spans="1:16" x14ac:dyDescent="0.2">
      <c r="A17" s="7">
        <v>44304</v>
      </c>
      <c r="B17" t="s">
        <v>10</v>
      </c>
      <c r="C17">
        <v>0</v>
      </c>
      <c r="D17">
        <v>0</v>
      </c>
      <c r="E17">
        <v>91</v>
      </c>
      <c r="F17">
        <v>3</v>
      </c>
      <c r="G17">
        <v>11</v>
      </c>
      <c r="H17">
        <v>3</v>
      </c>
      <c r="I17">
        <v>29</v>
      </c>
      <c r="J17">
        <v>1</v>
      </c>
      <c r="K17">
        <v>8</v>
      </c>
      <c r="L17">
        <v>1</v>
      </c>
      <c r="M17">
        <v>147</v>
      </c>
      <c r="N17">
        <v>96</v>
      </c>
      <c r="O17" s="8"/>
      <c r="P17" s="9"/>
    </row>
    <row r="18" spans="1:16" x14ac:dyDescent="0.2">
      <c r="A18" s="7">
        <v>44290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87</v>
      </c>
      <c r="H18">
        <v>27</v>
      </c>
      <c r="I18">
        <v>12</v>
      </c>
      <c r="J18">
        <v>0</v>
      </c>
      <c r="K18">
        <v>2</v>
      </c>
      <c r="L18">
        <v>0</v>
      </c>
      <c r="M18">
        <v>128</v>
      </c>
      <c r="N18">
        <v>99</v>
      </c>
      <c r="O18" s="8"/>
      <c r="P18" s="9"/>
    </row>
    <row r="19" spans="1:16" x14ac:dyDescent="0.2">
      <c r="A19" s="7">
        <v>44227</v>
      </c>
      <c r="B19" t="s">
        <v>18</v>
      </c>
      <c r="C19">
        <v>24</v>
      </c>
      <c r="D19">
        <v>34</v>
      </c>
      <c r="E19">
        <v>3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62</v>
      </c>
      <c r="N19">
        <v>41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49.571428571428569</v>
      </c>
      <c r="D20" s="11">
        <f t="shared" si="0"/>
        <v>55.8125</v>
      </c>
      <c r="E20" s="11">
        <f t="shared" si="0"/>
        <v>71.941176470588232</v>
      </c>
      <c r="F20" s="11">
        <f t="shared" si="0"/>
        <v>38.8125</v>
      </c>
      <c r="G20" s="11">
        <f t="shared" si="0"/>
        <v>80.222222222222229</v>
      </c>
      <c r="H20" s="11">
        <f t="shared" si="0"/>
        <v>43.5</v>
      </c>
      <c r="I20" s="11">
        <f t="shared" si="0"/>
        <v>45.941176470588232</v>
      </c>
      <c r="J20" s="11">
        <v>0</v>
      </c>
      <c r="K20" s="11">
        <v>0</v>
      </c>
      <c r="L20" s="11">
        <v>0</v>
      </c>
      <c r="M20" s="11">
        <f>AVERAGEIF(M2:M19,"&gt;0")</f>
        <v>368.72222222222223</v>
      </c>
      <c r="N20" s="11">
        <f>AVERAGEIF(N2:N19,"&gt;0")</f>
        <v>110.72222222222223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0.94444444444444442</v>
      </c>
      <c r="F21" s="12">
        <f t="shared" si="1"/>
        <v>0.88888888888888884</v>
      </c>
      <c r="G21" s="12">
        <f t="shared" si="1"/>
        <v>1</v>
      </c>
      <c r="H21" s="12">
        <f t="shared" si="1"/>
        <v>0.88888888888888884</v>
      </c>
      <c r="I21" s="12">
        <f t="shared" si="1"/>
        <v>0.94444444444444442</v>
      </c>
      <c r="J21" s="12">
        <f t="shared" si="1"/>
        <v>0.66666666666666663</v>
      </c>
      <c r="K21" s="12">
        <f t="shared" si="1"/>
        <v>0.88888888888888884</v>
      </c>
      <c r="L21" s="12">
        <f t="shared" si="1"/>
        <v>0.16666666666666666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4A1F-AB83-492F-88DA-14005C1F2435}">
  <dimension ref="A1:Q51"/>
  <sheetViews>
    <sheetView workbookViewId="0">
      <selection activeCell="D29" sqref="D2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44311</v>
      </c>
      <c r="B2" t="s">
        <v>14</v>
      </c>
      <c r="C2">
        <v>78</v>
      </c>
      <c r="D2">
        <v>79</v>
      </c>
      <c r="E2">
        <v>119</v>
      </c>
      <c r="F2">
        <v>106</v>
      </c>
      <c r="G2">
        <v>157</v>
      </c>
      <c r="H2">
        <v>114</v>
      </c>
      <c r="I2">
        <v>93</v>
      </c>
      <c r="J2">
        <v>23</v>
      </c>
      <c r="K2">
        <v>29</v>
      </c>
      <c r="L2">
        <v>0</v>
      </c>
      <c r="M2">
        <v>798</v>
      </c>
      <c r="N2">
        <v>173</v>
      </c>
      <c r="O2" s="8"/>
      <c r="P2" s="9"/>
    </row>
    <row r="3" spans="1:16" x14ac:dyDescent="0.2">
      <c r="A3" s="7">
        <v>44311</v>
      </c>
      <c r="B3" t="s">
        <v>11</v>
      </c>
      <c r="C3">
        <v>81</v>
      </c>
      <c r="D3">
        <v>81</v>
      </c>
      <c r="E3">
        <v>131</v>
      </c>
      <c r="F3">
        <v>88</v>
      </c>
      <c r="G3">
        <v>156</v>
      </c>
      <c r="H3">
        <v>110</v>
      </c>
      <c r="I3">
        <v>104</v>
      </c>
      <c r="J3">
        <v>25</v>
      </c>
      <c r="K3">
        <v>21</v>
      </c>
      <c r="L3">
        <v>1</v>
      </c>
      <c r="M3">
        <v>798</v>
      </c>
      <c r="N3">
        <v>168</v>
      </c>
      <c r="O3" s="8"/>
      <c r="P3" s="9"/>
    </row>
    <row r="4" spans="1:16" x14ac:dyDescent="0.2">
      <c r="A4" s="7">
        <v>44297</v>
      </c>
      <c r="B4" t="s">
        <v>8</v>
      </c>
      <c r="C4">
        <v>0</v>
      </c>
      <c r="D4">
        <v>82</v>
      </c>
      <c r="E4">
        <v>111</v>
      </c>
      <c r="F4">
        <v>80</v>
      </c>
      <c r="G4">
        <v>135</v>
      </c>
      <c r="H4">
        <v>115</v>
      </c>
      <c r="I4">
        <v>97</v>
      </c>
      <c r="J4">
        <v>22</v>
      </c>
      <c r="K4">
        <v>24</v>
      </c>
      <c r="L4">
        <v>0</v>
      </c>
      <c r="M4">
        <v>666</v>
      </c>
      <c r="N4">
        <v>160</v>
      </c>
      <c r="O4" s="8"/>
      <c r="P4" s="9"/>
    </row>
    <row r="5" spans="1:16" x14ac:dyDescent="0.2">
      <c r="A5" s="7">
        <v>44311</v>
      </c>
      <c r="B5" t="s">
        <v>9</v>
      </c>
      <c r="C5">
        <v>57</v>
      </c>
      <c r="D5">
        <v>59</v>
      </c>
      <c r="E5">
        <v>82</v>
      </c>
      <c r="F5">
        <v>67</v>
      </c>
      <c r="G5">
        <v>117</v>
      </c>
      <c r="H5">
        <v>66</v>
      </c>
      <c r="I5">
        <v>60</v>
      </c>
      <c r="J5">
        <v>7</v>
      </c>
      <c r="K5">
        <v>15</v>
      </c>
      <c r="L5">
        <v>2</v>
      </c>
      <c r="M5">
        <f>SUM(C5:L5)</f>
        <v>532</v>
      </c>
      <c r="N5">
        <v>144</v>
      </c>
      <c r="O5" s="8"/>
      <c r="P5" s="9"/>
    </row>
    <row r="6" spans="1:16" x14ac:dyDescent="0.2">
      <c r="A6" s="7">
        <v>44311</v>
      </c>
      <c r="B6" t="s">
        <v>24</v>
      </c>
      <c r="C6">
        <v>67</v>
      </c>
      <c r="D6">
        <v>65</v>
      </c>
      <c r="E6">
        <v>81</v>
      </c>
      <c r="F6">
        <v>34</v>
      </c>
      <c r="G6">
        <v>112</v>
      </c>
      <c r="H6">
        <v>58</v>
      </c>
      <c r="I6">
        <v>76</v>
      </c>
      <c r="J6">
        <v>20</v>
      </c>
      <c r="K6">
        <v>17</v>
      </c>
      <c r="L6">
        <v>0</v>
      </c>
      <c r="M6">
        <v>530</v>
      </c>
      <c r="N6">
        <v>142</v>
      </c>
      <c r="O6" s="8"/>
      <c r="P6" s="9"/>
    </row>
    <row r="7" spans="1:16" x14ac:dyDescent="0.2">
      <c r="A7" s="7">
        <v>44304</v>
      </c>
      <c r="B7" t="s">
        <v>20</v>
      </c>
      <c r="C7">
        <v>64</v>
      </c>
      <c r="D7">
        <v>68</v>
      </c>
      <c r="E7">
        <v>106</v>
      </c>
      <c r="F7">
        <v>26</v>
      </c>
      <c r="G7">
        <v>123</v>
      </c>
      <c r="H7">
        <v>26</v>
      </c>
      <c r="I7">
        <v>51</v>
      </c>
      <c r="J7">
        <v>3</v>
      </c>
      <c r="K7">
        <v>4</v>
      </c>
      <c r="L7">
        <v>0</v>
      </c>
      <c r="M7">
        <v>471</v>
      </c>
      <c r="N7">
        <v>148</v>
      </c>
      <c r="O7" s="8"/>
      <c r="P7" s="9"/>
    </row>
    <row r="8" spans="1:16" x14ac:dyDescent="0.2">
      <c r="A8" s="7">
        <v>44311</v>
      </c>
      <c r="B8" t="s">
        <v>16</v>
      </c>
      <c r="C8">
        <v>36</v>
      </c>
      <c r="D8">
        <v>55</v>
      </c>
      <c r="E8">
        <v>58</v>
      </c>
      <c r="F8">
        <v>54</v>
      </c>
      <c r="G8">
        <v>98</v>
      </c>
      <c r="H8">
        <v>55</v>
      </c>
      <c r="I8">
        <v>48</v>
      </c>
      <c r="J8">
        <v>8</v>
      </c>
      <c r="K8">
        <v>12</v>
      </c>
      <c r="L8">
        <v>0</v>
      </c>
      <c r="M8">
        <v>424</v>
      </c>
      <c r="N8">
        <v>134</v>
      </c>
      <c r="O8" s="8"/>
      <c r="P8" s="9"/>
    </row>
    <row r="9" spans="1:16" x14ac:dyDescent="0.2">
      <c r="A9" s="7">
        <v>44304</v>
      </c>
      <c r="B9" t="s">
        <v>12</v>
      </c>
      <c r="C9">
        <v>1</v>
      </c>
      <c r="D9">
        <v>69</v>
      </c>
      <c r="E9">
        <v>87</v>
      </c>
      <c r="F9">
        <v>49</v>
      </c>
      <c r="G9">
        <v>94</v>
      </c>
      <c r="H9">
        <v>41</v>
      </c>
      <c r="I9">
        <v>40</v>
      </c>
      <c r="J9">
        <v>0</v>
      </c>
      <c r="K9">
        <v>1</v>
      </c>
      <c r="L9">
        <v>0</v>
      </c>
      <c r="M9">
        <v>382</v>
      </c>
      <c r="N9">
        <v>127</v>
      </c>
      <c r="O9" s="8"/>
      <c r="P9" s="9"/>
    </row>
    <row r="10" spans="1:16" x14ac:dyDescent="0.2">
      <c r="A10" s="7">
        <v>44276</v>
      </c>
      <c r="B10" t="s">
        <v>17</v>
      </c>
      <c r="C10">
        <v>60</v>
      </c>
      <c r="D10">
        <v>52</v>
      </c>
      <c r="E10">
        <v>63</v>
      </c>
      <c r="F10">
        <v>15</v>
      </c>
      <c r="G10">
        <v>79</v>
      </c>
      <c r="H10">
        <v>16</v>
      </c>
      <c r="I10">
        <v>32</v>
      </c>
      <c r="J10">
        <v>2</v>
      </c>
      <c r="K10">
        <v>7</v>
      </c>
      <c r="L10">
        <v>0</v>
      </c>
      <c r="M10">
        <v>326</v>
      </c>
      <c r="N10">
        <v>99</v>
      </c>
      <c r="O10" s="8"/>
      <c r="P10" s="9"/>
    </row>
    <row r="11" spans="1:16" x14ac:dyDescent="0.2">
      <c r="A11" s="7">
        <v>44276</v>
      </c>
      <c r="B11" t="s">
        <v>19</v>
      </c>
      <c r="C11">
        <v>48</v>
      </c>
      <c r="D11">
        <v>43</v>
      </c>
      <c r="E11">
        <v>59</v>
      </c>
      <c r="F11">
        <v>41</v>
      </c>
      <c r="G11">
        <v>49</v>
      </c>
      <c r="H11">
        <v>23</v>
      </c>
      <c r="I11">
        <v>11</v>
      </c>
      <c r="J11">
        <v>0</v>
      </c>
      <c r="K11">
        <v>4</v>
      </c>
      <c r="L11">
        <v>0</v>
      </c>
      <c r="M11">
        <v>278</v>
      </c>
      <c r="N11">
        <v>100</v>
      </c>
      <c r="O11" s="8"/>
      <c r="P11" s="9"/>
    </row>
    <row r="12" spans="1:16" x14ac:dyDescent="0.2">
      <c r="A12" s="7">
        <v>44297</v>
      </c>
      <c r="B12" t="s">
        <v>15</v>
      </c>
      <c r="C12">
        <v>52</v>
      </c>
      <c r="D12">
        <v>40</v>
      </c>
      <c r="E12">
        <v>57</v>
      </c>
      <c r="F12">
        <v>22</v>
      </c>
      <c r="G12">
        <v>53</v>
      </c>
      <c r="H12">
        <v>18</v>
      </c>
      <c r="I12">
        <v>27</v>
      </c>
      <c r="J12">
        <v>2</v>
      </c>
      <c r="K12">
        <v>3</v>
      </c>
      <c r="L12">
        <v>0</v>
      </c>
      <c r="M12">
        <v>274</v>
      </c>
      <c r="N12">
        <v>93</v>
      </c>
      <c r="O12" s="8"/>
      <c r="P12" s="9"/>
    </row>
    <row r="13" spans="1:16" x14ac:dyDescent="0.2">
      <c r="A13" s="7">
        <v>44304</v>
      </c>
      <c r="B13" t="s">
        <v>13</v>
      </c>
      <c r="C13">
        <v>36</v>
      </c>
      <c r="D13">
        <v>41</v>
      </c>
      <c r="E13">
        <v>50</v>
      </c>
      <c r="F13">
        <v>25</v>
      </c>
      <c r="G13">
        <v>58</v>
      </c>
      <c r="H13">
        <v>20</v>
      </c>
      <c r="I13">
        <v>20</v>
      </c>
      <c r="J13">
        <v>2</v>
      </c>
      <c r="K13">
        <v>8</v>
      </c>
      <c r="L13">
        <v>0</v>
      </c>
      <c r="M13">
        <v>260</v>
      </c>
      <c r="N13">
        <v>79</v>
      </c>
      <c r="O13" s="8"/>
      <c r="P13" s="9"/>
    </row>
    <row r="14" spans="1:16" x14ac:dyDescent="0.2">
      <c r="A14" s="7">
        <v>44304</v>
      </c>
      <c r="B14" t="s">
        <v>21</v>
      </c>
      <c r="C14">
        <v>0</v>
      </c>
      <c r="D14">
        <v>47</v>
      </c>
      <c r="E14">
        <v>55</v>
      </c>
      <c r="F14">
        <v>9</v>
      </c>
      <c r="G14">
        <v>62</v>
      </c>
      <c r="H14">
        <v>8</v>
      </c>
      <c r="I14">
        <v>46</v>
      </c>
      <c r="J14">
        <v>2</v>
      </c>
      <c r="K14">
        <v>9</v>
      </c>
      <c r="L14">
        <v>0</v>
      </c>
      <c r="M14">
        <v>238</v>
      </c>
      <c r="N14">
        <v>86</v>
      </c>
      <c r="O14" s="8"/>
      <c r="P14" s="9"/>
    </row>
    <row r="15" spans="1:16" x14ac:dyDescent="0.2">
      <c r="A15" s="7">
        <v>44283</v>
      </c>
      <c r="B15" t="s">
        <v>22</v>
      </c>
      <c r="C15">
        <v>45</v>
      </c>
      <c r="D15">
        <v>44</v>
      </c>
      <c r="E15">
        <v>43</v>
      </c>
      <c r="F15">
        <v>2</v>
      </c>
      <c r="G15">
        <v>41</v>
      </c>
      <c r="H15">
        <v>4</v>
      </c>
      <c r="I15">
        <v>28</v>
      </c>
      <c r="J15">
        <v>0</v>
      </c>
      <c r="K15">
        <v>2</v>
      </c>
      <c r="L15">
        <v>0</v>
      </c>
      <c r="M15">
        <v>209</v>
      </c>
      <c r="N15">
        <v>58</v>
      </c>
      <c r="O15" s="8"/>
      <c r="P15" s="9"/>
    </row>
    <row r="16" spans="1:16" x14ac:dyDescent="0.2">
      <c r="A16" s="7">
        <v>44311</v>
      </c>
      <c r="B16" t="s">
        <v>10</v>
      </c>
      <c r="C16">
        <v>0</v>
      </c>
      <c r="D16">
        <v>0</v>
      </c>
      <c r="E16">
        <v>94</v>
      </c>
      <c r="F16">
        <v>4</v>
      </c>
      <c r="G16">
        <v>11</v>
      </c>
      <c r="H16">
        <v>3</v>
      </c>
      <c r="I16">
        <v>29</v>
      </c>
      <c r="J16">
        <v>1</v>
      </c>
      <c r="K16">
        <v>8</v>
      </c>
      <c r="L16">
        <v>1</v>
      </c>
      <c r="M16">
        <v>151</v>
      </c>
      <c r="N16">
        <v>99</v>
      </c>
      <c r="O16" s="8"/>
      <c r="P16" s="9"/>
    </row>
    <row r="17" spans="1:16" x14ac:dyDescent="0.2">
      <c r="A17" s="7">
        <v>44283</v>
      </c>
      <c r="B17" t="s">
        <v>23</v>
      </c>
      <c r="C17">
        <v>45</v>
      </c>
      <c r="D17">
        <v>35</v>
      </c>
      <c r="E17">
        <v>31</v>
      </c>
      <c r="F17">
        <v>1</v>
      </c>
      <c r="G17">
        <v>23</v>
      </c>
      <c r="H17">
        <v>0</v>
      </c>
      <c r="I17">
        <v>12</v>
      </c>
      <c r="J17">
        <v>0</v>
      </c>
      <c r="K17">
        <v>0</v>
      </c>
      <c r="L17">
        <v>0</v>
      </c>
      <c r="M17">
        <v>147</v>
      </c>
      <c r="N17">
        <v>53</v>
      </c>
      <c r="O17" s="8"/>
      <c r="P17" s="9"/>
    </row>
    <row r="18" spans="1:16" x14ac:dyDescent="0.2">
      <c r="A18" s="7">
        <v>44311</v>
      </c>
      <c r="B18" t="s">
        <v>25</v>
      </c>
      <c r="C18">
        <v>0</v>
      </c>
      <c r="D18">
        <v>0</v>
      </c>
      <c r="E18">
        <v>1</v>
      </c>
      <c r="F18">
        <v>1</v>
      </c>
      <c r="G18">
        <v>90</v>
      </c>
      <c r="H18">
        <v>29</v>
      </c>
      <c r="I18">
        <v>13</v>
      </c>
      <c r="J18">
        <v>0</v>
      </c>
      <c r="K18">
        <v>2</v>
      </c>
      <c r="L18">
        <v>0</v>
      </c>
      <c r="M18">
        <v>136</v>
      </c>
      <c r="N18">
        <v>102</v>
      </c>
      <c r="O18" s="8"/>
      <c r="P18" s="9"/>
    </row>
    <row r="19" spans="1:16" x14ac:dyDescent="0.2">
      <c r="A19" s="7">
        <v>44227</v>
      </c>
      <c r="B19" t="s">
        <v>18</v>
      </c>
      <c r="C19">
        <v>24</v>
      </c>
      <c r="D19">
        <v>34</v>
      </c>
      <c r="E19">
        <v>3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62</v>
      </c>
      <c r="N19">
        <v>41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49.571428571428569</v>
      </c>
      <c r="D20" s="11">
        <f t="shared" si="0"/>
        <v>55.875</v>
      </c>
      <c r="E20" s="11">
        <f t="shared" si="0"/>
        <v>68.388888888888886</v>
      </c>
      <c r="F20" s="11">
        <f t="shared" si="0"/>
        <v>36.705882352941174</v>
      </c>
      <c r="G20" s="11">
        <f t="shared" si="0"/>
        <v>81.055555555555557</v>
      </c>
      <c r="H20" s="11">
        <f t="shared" si="0"/>
        <v>44.125</v>
      </c>
      <c r="I20" s="11">
        <f t="shared" si="0"/>
        <v>46.294117647058826</v>
      </c>
      <c r="J20" s="11">
        <v>0</v>
      </c>
      <c r="K20" s="11">
        <v>0</v>
      </c>
      <c r="L20" s="11">
        <v>0</v>
      </c>
      <c r="M20" s="11">
        <f>AVERAGEIF(M2:M19,"&gt;0")</f>
        <v>371.22222222222223</v>
      </c>
      <c r="N20" s="11">
        <f>AVERAGEIF(N2:N19,"&gt;0")</f>
        <v>111.44444444444444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1</v>
      </c>
      <c r="F21" s="12">
        <f t="shared" si="1"/>
        <v>0.94444444444444442</v>
      </c>
      <c r="G21" s="12">
        <f t="shared" si="1"/>
        <v>1</v>
      </c>
      <c r="H21" s="12">
        <f t="shared" si="1"/>
        <v>0.88888888888888884</v>
      </c>
      <c r="I21" s="12">
        <f t="shared" si="1"/>
        <v>0.94444444444444442</v>
      </c>
      <c r="J21" s="12">
        <f t="shared" si="1"/>
        <v>0.66666666666666663</v>
      </c>
      <c r="K21" s="12">
        <f t="shared" si="1"/>
        <v>0.88888888888888884</v>
      </c>
      <c r="L21" s="12">
        <f t="shared" si="1"/>
        <v>0.16666666666666666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  <sortCondition descending="1" ref="N2:N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3D0CC-7695-49E5-AFA7-4BD47F6D3154}">
  <dimension ref="A1:Q51"/>
  <sheetViews>
    <sheetView workbookViewId="0">
      <selection activeCell="T14" sqref="T1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44318</v>
      </c>
      <c r="B2" t="s">
        <v>11</v>
      </c>
      <c r="C2">
        <v>81</v>
      </c>
      <c r="D2">
        <v>82</v>
      </c>
      <c r="E2">
        <v>131</v>
      </c>
      <c r="F2">
        <v>90</v>
      </c>
      <c r="G2">
        <v>157</v>
      </c>
      <c r="H2">
        <v>113</v>
      </c>
      <c r="I2">
        <v>105</v>
      </c>
      <c r="J2">
        <v>26</v>
      </c>
      <c r="K2">
        <v>21</v>
      </c>
      <c r="L2">
        <v>1</v>
      </c>
      <c r="M2">
        <v>807</v>
      </c>
      <c r="N2">
        <v>170</v>
      </c>
      <c r="O2" s="8"/>
      <c r="P2" s="9"/>
    </row>
    <row r="3" spans="1:16" x14ac:dyDescent="0.2">
      <c r="A3" s="7">
        <v>44318</v>
      </c>
      <c r="B3" t="s">
        <v>14</v>
      </c>
      <c r="C3">
        <v>78</v>
      </c>
      <c r="D3">
        <v>79</v>
      </c>
      <c r="E3">
        <v>121</v>
      </c>
      <c r="F3">
        <v>106</v>
      </c>
      <c r="G3">
        <v>157</v>
      </c>
      <c r="H3">
        <v>117</v>
      </c>
      <c r="I3">
        <v>94</v>
      </c>
      <c r="J3">
        <v>23</v>
      </c>
      <c r="K3">
        <v>30</v>
      </c>
      <c r="L3">
        <v>0</v>
      </c>
      <c r="M3">
        <v>805</v>
      </c>
      <c r="N3">
        <v>173</v>
      </c>
      <c r="O3" s="8"/>
      <c r="P3" s="9"/>
    </row>
    <row r="4" spans="1:16" x14ac:dyDescent="0.2">
      <c r="A4" s="7">
        <v>44297</v>
      </c>
      <c r="B4" t="s">
        <v>8</v>
      </c>
      <c r="C4">
        <v>0</v>
      </c>
      <c r="D4">
        <v>82</v>
      </c>
      <c r="E4">
        <v>111</v>
      </c>
      <c r="F4">
        <v>80</v>
      </c>
      <c r="G4">
        <v>135</v>
      </c>
      <c r="H4">
        <v>115</v>
      </c>
      <c r="I4">
        <v>97</v>
      </c>
      <c r="J4">
        <v>22</v>
      </c>
      <c r="K4">
        <v>24</v>
      </c>
      <c r="L4">
        <v>0</v>
      </c>
      <c r="M4">
        <v>666</v>
      </c>
      <c r="N4">
        <v>160</v>
      </c>
      <c r="O4" s="8"/>
      <c r="P4" s="9"/>
    </row>
    <row r="5" spans="1:16" x14ac:dyDescent="0.2">
      <c r="A5" s="7">
        <v>44318</v>
      </c>
      <c r="B5" t="s">
        <v>9</v>
      </c>
      <c r="C5">
        <v>57</v>
      </c>
      <c r="D5">
        <v>59</v>
      </c>
      <c r="E5">
        <v>84</v>
      </c>
      <c r="F5">
        <v>70</v>
      </c>
      <c r="G5">
        <v>127</v>
      </c>
      <c r="H5">
        <v>69</v>
      </c>
      <c r="I5">
        <v>61</v>
      </c>
      <c r="J5">
        <v>8</v>
      </c>
      <c r="K5">
        <v>16</v>
      </c>
      <c r="L5">
        <v>2</v>
      </c>
      <c r="M5">
        <f>SUM(C5:L5)</f>
        <v>553</v>
      </c>
      <c r="N5">
        <v>149</v>
      </c>
      <c r="O5" s="8"/>
      <c r="P5" s="9"/>
    </row>
    <row r="6" spans="1:16" x14ac:dyDescent="0.2">
      <c r="A6" s="7">
        <v>44318</v>
      </c>
      <c r="B6" t="s">
        <v>24</v>
      </c>
      <c r="C6">
        <v>68</v>
      </c>
      <c r="D6">
        <v>67</v>
      </c>
      <c r="E6">
        <v>81</v>
      </c>
      <c r="F6">
        <v>34</v>
      </c>
      <c r="G6">
        <v>113</v>
      </c>
      <c r="H6">
        <v>58</v>
      </c>
      <c r="I6">
        <v>77</v>
      </c>
      <c r="J6">
        <v>20</v>
      </c>
      <c r="K6">
        <v>17</v>
      </c>
      <c r="L6">
        <v>0</v>
      </c>
      <c r="M6">
        <v>535</v>
      </c>
      <c r="N6">
        <v>142</v>
      </c>
      <c r="O6" s="8"/>
      <c r="P6" s="9"/>
    </row>
    <row r="7" spans="1:16" x14ac:dyDescent="0.2">
      <c r="A7" s="7">
        <v>44304</v>
      </c>
      <c r="B7" t="s">
        <v>20</v>
      </c>
      <c r="C7">
        <v>64</v>
      </c>
      <c r="D7">
        <v>68</v>
      </c>
      <c r="E7">
        <v>106</v>
      </c>
      <c r="F7">
        <v>26</v>
      </c>
      <c r="G7">
        <v>123</v>
      </c>
      <c r="H7">
        <v>26</v>
      </c>
      <c r="I7">
        <v>51</v>
      </c>
      <c r="J7">
        <v>3</v>
      </c>
      <c r="K7">
        <v>4</v>
      </c>
      <c r="L7">
        <v>0</v>
      </c>
      <c r="M7">
        <v>471</v>
      </c>
      <c r="N7">
        <v>148</v>
      </c>
      <c r="O7" s="8"/>
      <c r="P7" s="9"/>
    </row>
    <row r="8" spans="1:16" x14ac:dyDescent="0.2">
      <c r="A8" s="7">
        <v>44318</v>
      </c>
      <c r="B8" t="s">
        <v>16</v>
      </c>
      <c r="C8">
        <v>36</v>
      </c>
      <c r="D8">
        <v>55</v>
      </c>
      <c r="E8">
        <v>58</v>
      </c>
      <c r="F8">
        <v>56</v>
      </c>
      <c r="G8">
        <v>102</v>
      </c>
      <c r="H8">
        <v>55</v>
      </c>
      <c r="I8">
        <v>53</v>
      </c>
      <c r="J8">
        <v>8</v>
      </c>
      <c r="K8">
        <v>12</v>
      </c>
      <c r="L8">
        <v>0</v>
      </c>
      <c r="M8">
        <v>435</v>
      </c>
      <c r="N8">
        <v>137</v>
      </c>
      <c r="O8" s="8"/>
      <c r="P8" s="9"/>
    </row>
    <row r="9" spans="1:16" x14ac:dyDescent="0.2">
      <c r="A9" s="7">
        <v>44318</v>
      </c>
      <c r="B9" t="s">
        <v>12</v>
      </c>
      <c r="C9">
        <v>1</v>
      </c>
      <c r="D9">
        <v>71</v>
      </c>
      <c r="E9">
        <v>89</v>
      </c>
      <c r="F9">
        <v>56</v>
      </c>
      <c r="G9">
        <v>95</v>
      </c>
      <c r="H9">
        <v>50</v>
      </c>
      <c r="I9">
        <v>43</v>
      </c>
      <c r="J9">
        <v>2</v>
      </c>
      <c r="K9">
        <v>5</v>
      </c>
      <c r="L9">
        <v>0</v>
      </c>
      <c r="M9">
        <v>412</v>
      </c>
      <c r="N9">
        <v>127</v>
      </c>
      <c r="O9" s="8"/>
      <c r="P9" s="9"/>
    </row>
    <row r="10" spans="1:16" x14ac:dyDescent="0.2">
      <c r="A10" s="7">
        <v>44276</v>
      </c>
      <c r="B10" t="s">
        <v>17</v>
      </c>
      <c r="C10">
        <v>60</v>
      </c>
      <c r="D10">
        <v>52</v>
      </c>
      <c r="E10">
        <v>63</v>
      </c>
      <c r="F10">
        <v>15</v>
      </c>
      <c r="G10">
        <v>79</v>
      </c>
      <c r="H10">
        <v>16</v>
      </c>
      <c r="I10">
        <v>32</v>
      </c>
      <c r="J10">
        <v>2</v>
      </c>
      <c r="K10">
        <v>7</v>
      </c>
      <c r="L10">
        <v>0</v>
      </c>
      <c r="M10">
        <v>326</v>
      </c>
      <c r="N10">
        <v>99</v>
      </c>
      <c r="O10" s="8"/>
      <c r="P10" s="9"/>
    </row>
    <row r="11" spans="1:16" x14ac:dyDescent="0.2">
      <c r="A11" s="7">
        <v>44276</v>
      </c>
      <c r="B11" t="s">
        <v>19</v>
      </c>
      <c r="C11">
        <v>48</v>
      </c>
      <c r="D11">
        <v>43</v>
      </c>
      <c r="E11">
        <v>59</v>
      </c>
      <c r="F11">
        <v>41</v>
      </c>
      <c r="G11">
        <v>49</v>
      </c>
      <c r="H11">
        <v>23</v>
      </c>
      <c r="I11">
        <v>11</v>
      </c>
      <c r="J11">
        <v>0</v>
      </c>
      <c r="K11">
        <v>4</v>
      </c>
      <c r="L11">
        <v>0</v>
      </c>
      <c r="M11">
        <v>278</v>
      </c>
      <c r="N11">
        <v>100</v>
      </c>
      <c r="O11" s="8"/>
      <c r="P11" s="9"/>
    </row>
    <row r="12" spans="1:16" x14ac:dyDescent="0.2">
      <c r="A12" s="7">
        <v>44297</v>
      </c>
      <c r="B12" t="s">
        <v>15</v>
      </c>
      <c r="C12">
        <v>52</v>
      </c>
      <c r="D12">
        <v>40</v>
      </c>
      <c r="E12">
        <v>57</v>
      </c>
      <c r="F12">
        <v>22</v>
      </c>
      <c r="G12">
        <v>53</v>
      </c>
      <c r="H12">
        <v>18</v>
      </c>
      <c r="I12">
        <v>27</v>
      </c>
      <c r="J12">
        <v>2</v>
      </c>
      <c r="K12">
        <v>3</v>
      </c>
      <c r="L12">
        <v>0</v>
      </c>
      <c r="M12">
        <v>274</v>
      </c>
      <c r="N12">
        <v>93</v>
      </c>
      <c r="O12" s="8"/>
      <c r="P12" s="9"/>
    </row>
    <row r="13" spans="1:16" x14ac:dyDescent="0.2">
      <c r="A13" s="7">
        <v>44318</v>
      </c>
      <c r="B13" t="s">
        <v>13</v>
      </c>
      <c r="C13">
        <v>36</v>
      </c>
      <c r="D13">
        <v>41</v>
      </c>
      <c r="E13">
        <v>52</v>
      </c>
      <c r="F13">
        <v>25</v>
      </c>
      <c r="G13">
        <v>58</v>
      </c>
      <c r="H13">
        <v>20</v>
      </c>
      <c r="I13">
        <v>23</v>
      </c>
      <c r="J13">
        <v>2</v>
      </c>
      <c r="K13">
        <v>8</v>
      </c>
      <c r="L13">
        <v>0</v>
      </c>
      <c r="M13">
        <v>265</v>
      </c>
      <c r="N13">
        <v>80</v>
      </c>
      <c r="O13" s="8"/>
      <c r="P13" s="9"/>
    </row>
    <row r="14" spans="1:16" x14ac:dyDescent="0.2">
      <c r="A14" s="7">
        <v>44304</v>
      </c>
      <c r="B14" t="s">
        <v>21</v>
      </c>
      <c r="C14">
        <v>0</v>
      </c>
      <c r="D14">
        <v>47</v>
      </c>
      <c r="E14">
        <v>55</v>
      </c>
      <c r="F14">
        <v>9</v>
      </c>
      <c r="G14">
        <v>62</v>
      </c>
      <c r="H14">
        <v>8</v>
      </c>
      <c r="I14">
        <v>46</v>
      </c>
      <c r="J14">
        <v>2</v>
      </c>
      <c r="K14">
        <v>9</v>
      </c>
      <c r="L14">
        <v>0</v>
      </c>
      <c r="M14">
        <v>238</v>
      </c>
      <c r="N14">
        <v>86</v>
      </c>
      <c r="O14" s="8"/>
      <c r="P14" s="9"/>
    </row>
    <row r="15" spans="1:16" x14ac:dyDescent="0.2">
      <c r="A15" s="7">
        <v>44283</v>
      </c>
      <c r="B15" t="s">
        <v>22</v>
      </c>
      <c r="C15">
        <v>45</v>
      </c>
      <c r="D15">
        <v>44</v>
      </c>
      <c r="E15">
        <v>43</v>
      </c>
      <c r="F15">
        <v>2</v>
      </c>
      <c r="G15">
        <v>41</v>
      </c>
      <c r="H15">
        <v>4</v>
      </c>
      <c r="I15">
        <v>28</v>
      </c>
      <c r="J15">
        <v>0</v>
      </c>
      <c r="K15">
        <v>2</v>
      </c>
      <c r="L15">
        <v>0</v>
      </c>
      <c r="M15">
        <v>209</v>
      </c>
      <c r="N15">
        <v>58</v>
      </c>
      <c r="O15" s="8"/>
      <c r="P15" s="9"/>
    </row>
    <row r="16" spans="1:16" x14ac:dyDescent="0.2">
      <c r="A16" s="7">
        <v>44318</v>
      </c>
      <c r="B16" t="s">
        <v>10</v>
      </c>
      <c r="C16">
        <v>0</v>
      </c>
      <c r="D16">
        <v>0</v>
      </c>
      <c r="E16">
        <v>95</v>
      </c>
      <c r="F16">
        <v>6</v>
      </c>
      <c r="G16">
        <v>11</v>
      </c>
      <c r="H16">
        <v>3</v>
      </c>
      <c r="I16">
        <v>29</v>
      </c>
      <c r="J16">
        <v>1</v>
      </c>
      <c r="K16">
        <v>8</v>
      </c>
      <c r="L16">
        <v>1</v>
      </c>
      <c r="M16">
        <v>154</v>
      </c>
      <c r="N16">
        <v>100</v>
      </c>
      <c r="O16" s="8"/>
      <c r="P16" s="9"/>
    </row>
    <row r="17" spans="1:16" x14ac:dyDescent="0.2">
      <c r="A17" s="7">
        <v>44283</v>
      </c>
      <c r="B17" t="s">
        <v>23</v>
      </c>
      <c r="C17">
        <v>45</v>
      </c>
      <c r="D17">
        <v>35</v>
      </c>
      <c r="E17">
        <v>31</v>
      </c>
      <c r="F17">
        <v>1</v>
      </c>
      <c r="G17">
        <v>23</v>
      </c>
      <c r="H17">
        <v>0</v>
      </c>
      <c r="I17">
        <v>12</v>
      </c>
      <c r="J17">
        <v>0</v>
      </c>
      <c r="K17">
        <v>0</v>
      </c>
      <c r="L17">
        <v>0</v>
      </c>
      <c r="M17">
        <v>147</v>
      </c>
      <c r="N17">
        <v>53</v>
      </c>
      <c r="O17" s="8"/>
      <c r="P17" s="9"/>
    </row>
    <row r="18" spans="1:16" x14ac:dyDescent="0.2">
      <c r="A18" s="7">
        <v>44311</v>
      </c>
      <c r="B18" t="s">
        <v>25</v>
      </c>
      <c r="C18">
        <v>0</v>
      </c>
      <c r="D18">
        <v>0</v>
      </c>
      <c r="E18">
        <v>1</v>
      </c>
      <c r="F18">
        <v>1</v>
      </c>
      <c r="G18">
        <v>90</v>
      </c>
      <c r="H18">
        <v>29</v>
      </c>
      <c r="I18">
        <v>13</v>
      </c>
      <c r="J18">
        <v>0</v>
      </c>
      <c r="K18">
        <v>2</v>
      </c>
      <c r="L18">
        <v>0</v>
      </c>
      <c r="M18">
        <v>136</v>
      </c>
      <c r="N18">
        <v>102</v>
      </c>
      <c r="O18" s="8"/>
      <c r="P18" s="9"/>
    </row>
    <row r="19" spans="1:16" x14ac:dyDescent="0.2">
      <c r="A19" s="7">
        <v>44227</v>
      </c>
      <c r="B19" t="s">
        <v>18</v>
      </c>
      <c r="C19">
        <v>24</v>
      </c>
      <c r="D19">
        <v>34</v>
      </c>
      <c r="E19">
        <v>3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62</v>
      </c>
      <c r="N19">
        <v>41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49.642857142857146</v>
      </c>
      <c r="D20" s="11">
        <f t="shared" si="0"/>
        <v>56.1875</v>
      </c>
      <c r="E20" s="11">
        <f t="shared" si="0"/>
        <v>68.888888888888886</v>
      </c>
      <c r="F20" s="11">
        <f t="shared" si="0"/>
        <v>37.647058823529413</v>
      </c>
      <c r="G20" s="11">
        <f t="shared" si="0"/>
        <v>82</v>
      </c>
      <c r="H20" s="11">
        <f t="shared" si="0"/>
        <v>45.25</v>
      </c>
      <c r="I20" s="11">
        <f t="shared" si="0"/>
        <v>47.176470588235297</v>
      </c>
      <c r="J20" s="11">
        <v>0</v>
      </c>
      <c r="K20" s="11">
        <v>0</v>
      </c>
      <c r="L20" s="11">
        <v>0</v>
      </c>
      <c r="M20" s="11">
        <f>AVERAGEIF(M2:M19,"&gt;0")</f>
        <v>376.27777777777777</v>
      </c>
      <c r="N20" s="11">
        <f>AVERAGEIF(N2:N19,"&gt;0")</f>
        <v>112.11111111111111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1</v>
      </c>
      <c r="F21" s="12">
        <f t="shared" si="1"/>
        <v>0.94444444444444442</v>
      </c>
      <c r="G21" s="12">
        <f t="shared" si="1"/>
        <v>1</v>
      </c>
      <c r="H21" s="12">
        <f t="shared" si="1"/>
        <v>0.88888888888888884</v>
      </c>
      <c r="I21" s="12">
        <f t="shared" si="1"/>
        <v>0.94444444444444442</v>
      </c>
      <c r="J21" s="12">
        <f t="shared" si="1"/>
        <v>0.72222222222222221</v>
      </c>
      <c r="K21" s="12">
        <f t="shared" si="1"/>
        <v>0.88888888888888884</v>
      </c>
      <c r="L21" s="12">
        <f t="shared" si="1"/>
        <v>0.16666666666666666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6163-4ED5-4D65-B9CB-83F793638A2F}">
  <dimension ref="A1:Q51"/>
  <sheetViews>
    <sheetView workbookViewId="0">
      <selection activeCell="J27" sqref="J2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44325</v>
      </c>
      <c r="B2" t="s">
        <v>14</v>
      </c>
      <c r="C2">
        <v>78</v>
      </c>
      <c r="D2">
        <v>79</v>
      </c>
      <c r="E2">
        <v>121</v>
      </c>
      <c r="F2">
        <v>107</v>
      </c>
      <c r="G2">
        <v>159</v>
      </c>
      <c r="H2">
        <v>121</v>
      </c>
      <c r="I2">
        <v>104</v>
      </c>
      <c r="J2">
        <v>37</v>
      </c>
      <c r="K2">
        <v>49</v>
      </c>
      <c r="L2">
        <v>0</v>
      </c>
      <c r="M2">
        <v>855</v>
      </c>
      <c r="N2">
        <v>174</v>
      </c>
      <c r="O2" s="8"/>
      <c r="P2" s="9"/>
    </row>
    <row r="3" spans="1:16" x14ac:dyDescent="0.2">
      <c r="A3" s="7">
        <v>44318</v>
      </c>
      <c r="B3" t="s">
        <v>11</v>
      </c>
      <c r="C3">
        <v>81</v>
      </c>
      <c r="D3">
        <v>82</v>
      </c>
      <c r="E3">
        <v>131</v>
      </c>
      <c r="F3">
        <v>90</v>
      </c>
      <c r="G3">
        <v>157</v>
      </c>
      <c r="H3">
        <v>113</v>
      </c>
      <c r="I3">
        <v>105</v>
      </c>
      <c r="J3">
        <v>26</v>
      </c>
      <c r="K3">
        <v>21</v>
      </c>
      <c r="L3">
        <v>1</v>
      </c>
      <c r="M3">
        <v>807</v>
      </c>
      <c r="N3">
        <v>170</v>
      </c>
      <c r="O3" s="8"/>
      <c r="P3" s="9"/>
    </row>
    <row r="4" spans="1:16" x14ac:dyDescent="0.2">
      <c r="A4" s="7">
        <v>44297</v>
      </c>
      <c r="B4" t="s">
        <v>8</v>
      </c>
      <c r="C4">
        <v>0</v>
      </c>
      <c r="D4">
        <v>82</v>
      </c>
      <c r="E4">
        <v>111</v>
      </c>
      <c r="F4">
        <v>80</v>
      </c>
      <c r="G4">
        <v>135</v>
      </c>
      <c r="H4">
        <v>115</v>
      </c>
      <c r="I4">
        <v>97</v>
      </c>
      <c r="J4">
        <v>22</v>
      </c>
      <c r="K4">
        <v>24</v>
      </c>
      <c r="L4">
        <v>0</v>
      </c>
      <c r="M4">
        <v>666</v>
      </c>
      <c r="N4">
        <v>160</v>
      </c>
      <c r="O4" s="8"/>
      <c r="P4" s="9"/>
    </row>
    <row r="5" spans="1:16" x14ac:dyDescent="0.2">
      <c r="A5" s="7">
        <v>44325</v>
      </c>
      <c r="B5" t="s">
        <v>9</v>
      </c>
      <c r="C5">
        <v>57</v>
      </c>
      <c r="D5">
        <v>60</v>
      </c>
      <c r="E5">
        <v>86</v>
      </c>
      <c r="F5">
        <v>72</v>
      </c>
      <c r="G5">
        <v>129</v>
      </c>
      <c r="H5">
        <v>80</v>
      </c>
      <c r="I5">
        <v>72</v>
      </c>
      <c r="J5">
        <v>15</v>
      </c>
      <c r="K5">
        <v>31</v>
      </c>
      <c r="L5">
        <v>8</v>
      </c>
      <c r="M5">
        <f>SUM(C5:L5)</f>
        <v>610</v>
      </c>
      <c r="N5">
        <v>151</v>
      </c>
      <c r="O5" s="8"/>
      <c r="P5" s="9"/>
    </row>
    <row r="6" spans="1:16" x14ac:dyDescent="0.2">
      <c r="A6" s="7">
        <v>44325</v>
      </c>
      <c r="B6" t="s">
        <v>24</v>
      </c>
      <c r="C6">
        <v>68</v>
      </c>
      <c r="D6">
        <v>67</v>
      </c>
      <c r="E6">
        <v>81</v>
      </c>
      <c r="F6">
        <v>34</v>
      </c>
      <c r="G6">
        <v>115</v>
      </c>
      <c r="H6">
        <v>61</v>
      </c>
      <c r="I6">
        <v>77</v>
      </c>
      <c r="J6">
        <v>20</v>
      </c>
      <c r="K6">
        <v>15</v>
      </c>
      <c r="L6">
        <v>3</v>
      </c>
      <c r="M6">
        <v>541</v>
      </c>
      <c r="N6">
        <v>144</v>
      </c>
      <c r="O6" s="8"/>
      <c r="P6" s="9"/>
    </row>
    <row r="7" spans="1:16" x14ac:dyDescent="0.2">
      <c r="A7" s="7">
        <v>44304</v>
      </c>
      <c r="B7" t="s">
        <v>20</v>
      </c>
      <c r="C7">
        <v>64</v>
      </c>
      <c r="D7">
        <v>68</v>
      </c>
      <c r="E7">
        <v>106</v>
      </c>
      <c r="F7">
        <v>26</v>
      </c>
      <c r="G7">
        <v>123</v>
      </c>
      <c r="H7">
        <v>26</v>
      </c>
      <c r="I7">
        <v>51</v>
      </c>
      <c r="J7">
        <v>3</v>
      </c>
      <c r="K7">
        <v>4</v>
      </c>
      <c r="L7">
        <v>0</v>
      </c>
      <c r="M7">
        <v>471</v>
      </c>
      <c r="N7">
        <v>148</v>
      </c>
      <c r="O7" s="8"/>
      <c r="P7" s="9"/>
    </row>
    <row r="8" spans="1:16" x14ac:dyDescent="0.2">
      <c r="A8" s="7">
        <v>44325</v>
      </c>
      <c r="B8" t="s">
        <v>12</v>
      </c>
      <c r="C8">
        <v>1</v>
      </c>
      <c r="D8">
        <v>71</v>
      </c>
      <c r="E8">
        <v>89</v>
      </c>
      <c r="F8">
        <v>58</v>
      </c>
      <c r="G8">
        <v>101</v>
      </c>
      <c r="H8">
        <v>58</v>
      </c>
      <c r="I8">
        <v>52</v>
      </c>
      <c r="J8">
        <v>6</v>
      </c>
      <c r="K8">
        <v>24</v>
      </c>
      <c r="L8">
        <v>2</v>
      </c>
      <c r="M8">
        <v>462</v>
      </c>
      <c r="N8">
        <v>131</v>
      </c>
      <c r="O8" s="8"/>
      <c r="P8" s="9"/>
    </row>
    <row r="9" spans="1:16" x14ac:dyDescent="0.2">
      <c r="A9" s="7">
        <v>44325</v>
      </c>
      <c r="B9" t="s">
        <v>16</v>
      </c>
      <c r="C9">
        <v>36</v>
      </c>
      <c r="D9">
        <v>55</v>
      </c>
      <c r="E9">
        <v>58</v>
      </c>
      <c r="F9">
        <v>58</v>
      </c>
      <c r="G9">
        <v>102</v>
      </c>
      <c r="H9">
        <v>58</v>
      </c>
      <c r="I9">
        <v>63</v>
      </c>
      <c r="J9">
        <v>9</v>
      </c>
      <c r="K9">
        <v>19</v>
      </c>
      <c r="L9">
        <v>0</v>
      </c>
      <c r="M9">
        <v>458</v>
      </c>
      <c r="N9">
        <v>139</v>
      </c>
      <c r="O9" s="8"/>
      <c r="P9" s="9"/>
    </row>
    <row r="10" spans="1:16" x14ac:dyDescent="0.2">
      <c r="A10" s="7">
        <v>44276</v>
      </c>
      <c r="B10" t="s">
        <v>17</v>
      </c>
      <c r="C10">
        <v>60</v>
      </c>
      <c r="D10">
        <v>52</v>
      </c>
      <c r="E10">
        <v>63</v>
      </c>
      <c r="F10">
        <v>15</v>
      </c>
      <c r="G10">
        <v>79</v>
      </c>
      <c r="H10">
        <v>16</v>
      </c>
      <c r="I10">
        <v>32</v>
      </c>
      <c r="J10">
        <v>2</v>
      </c>
      <c r="K10">
        <v>7</v>
      </c>
      <c r="L10">
        <v>0</v>
      </c>
      <c r="M10">
        <v>326</v>
      </c>
      <c r="N10">
        <v>99</v>
      </c>
      <c r="O10" s="8"/>
      <c r="P10" s="9"/>
    </row>
    <row r="11" spans="1:16" x14ac:dyDescent="0.2">
      <c r="A11" s="7">
        <v>44325</v>
      </c>
      <c r="B11" t="s">
        <v>15</v>
      </c>
      <c r="C11">
        <v>52</v>
      </c>
      <c r="D11">
        <v>40</v>
      </c>
      <c r="E11">
        <v>57</v>
      </c>
      <c r="F11">
        <v>24</v>
      </c>
      <c r="G11">
        <v>55</v>
      </c>
      <c r="H11">
        <v>31</v>
      </c>
      <c r="I11">
        <v>35</v>
      </c>
      <c r="J11">
        <v>11</v>
      </c>
      <c r="K11">
        <v>14</v>
      </c>
      <c r="L11">
        <v>0</v>
      </c>
      <c r="M11">
        <v>319</v>
      </c>
      <c r="N11">
        <v>98</v>
      </c>
      <c r="O11" s="8"/>
      <c r="P11" s="9"/>
    </row>
    <row r="12" spans="1:16" x14ac:dyDescent="0.2">
      <c r="A12" s="7">
        <v>44325</v>
      </c>
      <c r="B12" t="s">
        <v>13</v>
      </c>
      <c r="C12">
        <v>36</v>
      </c>
      <c r="D12">
        <v>41</v>
      </c>
      <c r="E12">
        <v>52</v>
      </c>
      <c r="F12">
        <v>25</v>
      </c>
      <c r="G12">
        <v>58</v>
      </c>
      <c r="H12">
        <v>24</v>
      </c>
      <c r="I12">
        <v>32</v>
      </c>
      <c r="J12">
        <v>3</v>
      </c>
      <c r="K12">
        <v>13</v>
      </c>
      <c r="L12">
        <v>3</v>
      </c>
      <c r="M12">
        <v>287</v>
      </c>
      <c r="N12">
        <v>83</v>
      </c>
      <c r="O12" s="8"/>
      <c r="P12" s="9"/>
    </row>
    <row r="13" spans="1:16" x14ac:dyDescent="0.2">
      <c r="A13" s="7">
        <v>44276</v>
      </c>
      <c r="B13" t="s">
        <v>19</v>
      </c>
      <c r="C13">
        <v>48</v>
      </c>
      <c r="D13">
        <v>43</v>
      </c>
      <c r="E13">
        <v>59</v>
      </c>
      <c r="F13">
        <v>41</v>
      </c>
      <c r="G13">
        <v>49</v>
      </c>
      <c r="H13">
        <v>23</v>
      </c>
      <c r="I13">
        <v>11</v>
      </c>
      <c r="J13">
        <v>0</v>
      </c>
      <c r="K13">
        <v>4</v>
      </c>
      <c r="L13">
        <v>0</v>
      </c>
      <c r="M13">
        <v>278</v>
      </c>
      <c r="N13">
        <v>100</v>
      </c>
      <c r="O13" s="8"/>
      <c r="P13" s="9"/>
    </row>
    <row r="14" spans="1:16" x14ac:dyDescent="0.2">
      <c r="A14" s="7">
        <v>44304</v>
      </c>
      <c r="B14" t="s">
        <v>21</v>
      </c>
      <c r="C14">
        <v>0</v>
      </c>
      <c r="D14">
        <v>47</v>
      </c>
      <c r="E14">
        <v>55</v>
      </c>
      <c r="F14">
        <v>9</v>
      </c>
      <c r="G14">
        <v>62</v>
      </c>
      <c r="H14">
        <v>8</v>
      </c>
      <c r="I14">
        <v>46</v>
      </c>
      <c r="J14">
        <v>2</v>
      </c>
      <c r="K14">
        <v>9</v>
      </c>
      <c r="L14">
        <v>0</v>
      </c>
      <c r="M14">
        <v>238</v>
      </c>
      <c r="N14">
        <v>86</v>
      </c>
      <c r="O14" s="8"/>
      <c r="P14" s="9"/>
    </row>
    <row r="15" spans="1:16" x14ac:dyDescent="0.2">
      <c r="A15" s="7">
        <v>44283</v>
      </c>
      <c r="B15" t="s">
        <v>22</v>
      </c>
      <c r="C15">
        <v>45</v>
      </c>
      <c r="D15">
        <v>44</v>
      </c>
      <c r="E15">
        <v>43</v>
      </c>
      <c r="F15">
        <v>2</v>
      </c>
      <c r="G15">
        <v>41</v>
      </c>
      <c r="H15">
        <v>4</v>
      </c>
      <c r="I15">
        <v>28</v>
      </c>
      <c r="J15">
        <v>0</v>
      </c>
      <c r="K15">
        <v>2</v>
      </c>
      <c r="L15">
        <v>0</v>
      </c>
      <c r="M15">
        <v>209</v>
      </c>
      <c r="N15">
        <v>58</v>
      </c>
      <c r="O15" s="8"/>
      <c r="P15" s="9"/>
    </row>
    <row r="16" spans="1:16" x14ac:dyDescent="0.2">
      <c r="A16" s="7">
        <v>44325</v>
      </c>
      <c r="B16" t="s">
        <v>10</v>
      </c>
      <c r="C16">
        <v>0</v>
      </c>
      <c r="D16">
        <v>0</v>
      </c>
      <c r="E16">
        <v>96</v>
      </c>
      <c r="F16">
        <v>7</v>
      </c>
      <c r="G16">
        <v>11</v>
      </c>
      <c r="H16">
        <v>3</v>
      </c>
      <c r="I16">
        <v>33</v>
      </c>
      <c r="J16">
        <v>1</v>
      </c>
      <c r="K16">
        <v>11</v>
      </c>
      <c r="L16">
        <v>3</v>
      </c>
      <c r="M16">
        <v>165</v>
      </c>
      <c r="N16">
        <v>101</v>
      </c>
      <c r="O16" s="8"/>
      <c r="P16" s="9"/>
    </row>
    <row r="17" spans="1:16" x14ac:dyDescent="0.2">
      <c r="A17" s="7">
        <v>44283</v>
      </c>
      <c r="B17" t="s">
        <v>23</v>
      </c>
      <c r="C17">
        <v>45</v>
      </c>
      <c r="D17">
        <v>35</v>
      </c>
      <c r="E17">
        <v>31</v>
      </c>
      <c r="F17">
        <v>1</v>
      </c>
      <c r="G17">
        <v>23</v>
      </c>
      <c r="H17">
        <v>0</v>
      </c>
      <c r="I17">
        <v>12</v>
      </c>
      <c r="J17">
        <v>0</v>
      </c>
      <c r="K17">
        <v>0</v>
      </c>
      <c r="L17">
        <v>0</v>
      </c>
      <c r="M17">
        <v>147</v>
      </c>
      <c r="N17">
        <v>53</v>
      </c>
      <c r="O17" s="8"/>
      <c r="P17" s="9"/>
    </row>
    <row r="18" spans="1:16" x14ac:dyDescent="0.2">
      <c r="A18" s="7">
        <v>44311</v>
      </c>
      <c r="B18" t="s">
        <v>25</v>
      </c>
      <c r="C18">
        <v>0</v>
      </c>
      <c r="D18">
        <v>0</v>
      </c>
      <c r="E18">
        <v>1</v>
      </c>
      <c r="F18">
        <v>1</v>
      </c>
      <c r="G18">
        <v>90</v>
      </c>
      <c r="H18">
        <v>29</v>
      </c>
      <c r="I18">
        <v>13</v>
      </c>
      <c r="J18">
        <v>0</v>
      </c>
      <c r="K18">
        <v>2</v>
      </c>
      <c r="L18">
        <v>0</v>
      </c>
      <c r="M18">
        <v>136</v>
      </c>
      <c r="N18">
        <v>102</v>
      </c>
      <c r="O18" s="8"/>
      <c r="P18" s="9"/>
    </row>
    <row r="19" spans="1:16" x14ac:dyDescent="0.2">
      <c r="A19" s="7">
        <v>44227</v>
      </c>
      <c r="B19" t="s">
        <v>18</v>
      </c>
      <c r="C19">
        <v>24</v>
      </c>
      <c r="D19">
        <v>34</v>
      </c>
      <c r="E19">
        <v>3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62</v>
      </c>
      <c r="N19">
        <v>41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49.642857142857146</v>
      </c>
      <c r="D20" s="11">
        <f t="shared" si="0"/>
        <v>56.25</v>
      </c>
      <c r="E20" s="11">
        <f t="shared" si="0"/>
        <v>69.055555555555557</v>
      </c>
      <c r="F20" s="11">
        <f t="shared" si="0"/>
        <v>38.235294117647058</v>
      </c>
      <c r="G20" s="11">
        <f t="shared" si="0"/>
        <v>82.777777777777771</v>
      </c>
      <c r="H20" s="11">
        <f t="shared" si="0"/>
        <v>48.125</v>
      </c>
      <c r="I20" s="11">
        <f t="shared" si="0"/>
        <v>50.764705882352942</v>
      </c>
      <c r="J20" s="11">
        <v>0</v>
      </c>
      <c r="K20" s="11">
        <v>0</v>
      </c>
      <c r="L20" s="11">
        <v>0</v>
      </c>
      <c r="M20" s="11">
        <f>AVERAGEIF(M2:M19,"&gt;0")</f>
        <v>390.94444444444446</v>
      </c>
      <c r="N20" s="11">
        <f>AVERAGEIF(N2:N19,"&gt;0")</f>
        <v>113.22222222222223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1</v>
      </c>
      <c r="F21" s="12">
        <f t="shared" si="1"/>
        <v>0.94444444444444442</v>
      </c>
      <c r="G21" s="12">
        <f t="shared" si="1"/>
        <v>1</v>
      </c>
      <c r="H21" s="12">
        <f t="shared" si="1"/>
        <v>0.88888888888888884</v>
      </c>
      <c r="I21" s="12">
        <f t="shared" si="1"/>
        <v>0.94444444444444442</v>
      </c>
      <c r="J21" s="12">
        <f t="shared" si="1"/>
        <v>0.72222222222222221</v>
      </c>
      <c r="K21" s="12">
        <f t="shared" si="1"/>
        <v>0.88888888888888884</v>
      </c>
      <c r="L21" s="12">
        <f t="shared" si="1"/>
        <v>0.33333333333333331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B1BAA-9EEE-4530-A001-2D5FA49643C7}">
  <dimension ref="A1:Q51"/>
  <sheetViews>
    <sheetView workbookViewId="0">
      <selection activeCell="L27" sqref="L26:L2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44332</v>
      </c>
      <c r="B2" t="s">
        <v>14</v>
      </c>
      <c r="C2">
        <v>78</v>
      </c>
      <c r="D2">
        <v>80</v>
      </c>
      <c r="E2">
        <v>121</v>
      </c>
      <c r="F2">
        <v>109</v>
      </c>
      <c r="G2">
        <v>160</v>
      </c>
      <c r="H2">
        <v>123</v>
      </c>
      <c r="I2">
        <v>110</v>
      </c>
      <c r="J2">
        <v>50</v>
      </c>
      <c r="K2">
        <v>60</v>
      </c>
      <c r="L2">
        <v>15</v>
      </c>
      <c r="M2">
        <v>906</v>
      </c>
      <c r="N2">
        <v>174</v>
      </c>
      <c r="O2" s="8"/>
      <c r="P2" s="9"/>
    </row>
    <row r="3" spans="1:16" x14ac:dyDescent="0.2">
      <c r="A3" s="7">
        <v>44332</v>
      </c>
      <c r="B3" t="s">
        <v>11</v>
      </c>
      <c r="C3">
        <v>81</v>
      </c>
      <c r="D3">
        <v>82</v>
      </c>
      <c r="E3">
        <v>131</v>
      </c>
      <c r="F3">
        <v>90</v>
      </c>
      <c r="G3">
        <v>159</v>
      </c>
      <c r="H3">
        <v>117</v>
      </c>
      <c r="I3">
        <v>111</v>
      </c>
      <c r="J3">
        <v>42</v>
      </c>
      <c r="K3">
        <v>48</v>
      </c>
      <c r="L3">
        <v>23</v>
      </c>
      <c r="M3">
        <v>884</v>
      </c>
      <c r="N3">
        <v>172</v>
      </c>
      <c r="O3" s="8"/>
      <c r="P3" s="9"/>
    </row>
    <row r="4" spans="1:16" x14ac:dyDescent="0.2">
      <c r="A4" s="7">
        <v>44297</v>
      </c>
      <c r="B4" t="s">
        <v>8</v>
      </c>
      <c r="C4">
        <v>0</v>
      </c>
      <c r="D4">
        <v>82</v>
      </c>
      <c r="E4">
        <v>111</v>
      </c>
      <c r="F4">
        <v>80</v>
      </c>
      <c r="G4">
        <v>135</v>
      </c>
      <c r="H4">
        <v>115</v>
      </c>
      <c r="I4">
        <v>97</v>
      </c>
      <c r="J4">
        <v>22</v>
      </c>
      <c r="K4">
        <v>24</v>
      </c>
      <c r="L4">
        <v>0</v>
      </c>
      <c r="M4">
        <v>666</v>
      </c>
      <c r="N4">
        <v>160</v>
      </c>
      <c r="O4" s="8"/>
      <c r="P4" s="9"/>
    </row>
    <row r="5" spans="1:16" x14ac:dyDescent="0.2">
      <c r="A5" s="7">
        <v>44332</v>
      </c>
      <c r="B5" t="s">
        <v>9</v>
      </c>
      <c r="C5">
        <v>57</v>
      </c>
      <c r="D5">
        <v>62</v>
      </c>
      <c r="E5">
        <v>86</v>
      </c>
      <c r="F5">
        <v>74</v>
      </c>
      <c r="G5">
        <v>131</v>
      </c>
      <c r="H5">
        <v>85</v>
      </c>
      <c r="I5">
        <v>81</v>
      </c>
      <c r="J5">
        <v>23</v>
      </c>
      <c r="K5">
        <v>41</v>
      </c>
      <c r="L5">
        <v>20</v>
      </c>
      <c r="M5">
        <f>SUM(C5:L5)</f>
        <v>660</v>
      </c>
      <c r="N5">
        <v>155</v>
      </c>
      <c r="O5" s="8"/>
      <c r="P5" s="9"/>
    </row>
    <row r="6" spans="1:16" x14ac:dyDescent="0.2">
      <c r="A6" s="7">
        <v>44332</v>
      </c>
      <c r="B6" t="s">
        <v>20</v>
      </c>
      <c r="C6">
        <v>64</v>
      </c>
      <c r="D6">
        <v>70</v>
      </c>
      <c r="E6">
        <v>108</v>
      </c>
      <c r="F6">
        <v>31</v>
      </c>
      <c r="G6">
        <v>132</v>
      </c>
      <c r="H6">
        <v>42</v>
      </c>
      <c r="I6">
        <v>74</v>
      </c>
      <c r="J6">
        <v>11</v>
      </c>
      <c r="K6">
        <v>34</v>
      </c>
      <c r="L6">
        <v>10</v>
      </c>
      <c r="M6">
        <v>576</v>
      </c>
      <c r="N6">
        <v>152</v>
      </c>
      <c r="O6" s="8"/>
      <c r="P6" s="9"/>
    </row>
    <row r="7" spans="1:16" x14ac:dyDescent="0.2">
      <c r="A7" s="7">
        <v>44332</v>
      </c>
      <c r="B7" t="s">
        <v>24</v>
      </c>
      <c r="C7">
        <v>68</v>
      </c>
      <c r="D7">
        <v>67</v>
      </c>
      <c r="E7">
        <v>81</v>
      </c>
      <c r="F7">
        <v>34</v>
      </c>
      <c r="G7">
        <v>118</v>
      </c>
      <c r="H7">
        <v>61</v>
      </c>
      <c r="I7">
        <v>78</v>
      </c>
      <c r="J7">
        <v>20</v>
      </c>
      <c r="K7">
        <v>17</v>
      </c>
      <c r="L7">
        <v>13</v>
      </c>
      <c r="M7">
        <v>557</v>
      </c>
      <c r="N7">
        <v>146</v>
      </c>
      <c r="O7" s="8"/>
      <c r="P7" s="9"/>
    </row>
    <row r="8" spans="1:16" x14ac:dyDescent="0.2">
      <c r="A8" s="7">
        <v>44332</v>
      </c>
      <c r="B8" t="s">
        <v>12</v>
      </c>
      <c r="C8">
        <v>1</v>
      </c>
      <c r="D8">
        <v>71</v>
      </c>
      <c r="E8">
        <v>89</v>
      </c>
      <c r="F8">
        <v>61</v>
      </c>
      <c r="G8">
        <v>103</v>
      </c>
      <c r="H8">
        <v>67</v>
      </c>
      <c r="I8">
        <v>57</v>
      </c>
      <c r="J8">
        <v>24</v>
      </c>
      <c r="K8">
        <v>37</v>
      </c>
      <c r="L8">
        <v>17</v>
      </c>
      <c r="M8">
        <v>527</v>
      </c>
      <c r="N8">
        <v>133</v>
      </c>
      <c r="O8" s="8"/>
      <c r="P8" s="9"/>
    </row>
    <row r="9" spans="1:16" x14ac:dyDescent="0.2">
      <c r="A9" s="7">
        <v>44332</v>
      </c>
      <c r="B9" t="s">
        <v>16</v>
      </c>
      <c r="C9">
        <v>36</v>
      </c>
      <c r="D9">
        <v>55</v>
      </c>
      <c r="E9">
        <v>58</v>
      </c>
      <c r="F9">
        <v>58</v>
      </c>
      <c r="G9">
        <v>102</v>
      </c>
      <c r="H9">
        <v>59</v>
      </c>
      <c r="I9">
        <v>65</v>
      </c>
      <c r="J9">
        <v>20</v>
      </c>
      <c r="K9">
        <v>29</v>
      </c>
      <c r="L9">
        <v>0</v>
      </c>
      <c r="M9">
        <v>482</v>
      </c>
      <c r="N9">
        <v>139</v>
      </c>
      <c r="O9" s="8"/>
      <c r="P9" s="9"/>
    </row>
    <row r="10" spans="1:16" x14ac:dyDescent="0.2">
      <c r="A10" s="7">
        <v>44332</v>
      </c>
      <c r="B10" t="s">
        <v>15</v>
      </c>
      <c r="C10">
        <v>52</v>
      </c>
      <c r="D10">
        <v>40</v>
      </c>
      <c r="E10">
        <v>58</v>
      </c>
      <c r="F10">
        <v>26</v>
      </c>
      <c r="G10">
        <v>61</v>
      </c>
      <c r="H10">
        <v>36</v>
      </c>
      <c r="I10">
        <v>44</v>
      </c>
      <c r="J10">
        <v>20</v>
      </c>
      <c r="K10">
        <v>29</v>
      </c>
      <c r="L10">
        <v>0</v>
      </c>
      <c r="M10">
        <v>366</v>
      </c>
      <c r="N10">
        <v>108</v>
      </c>
      <c r="O10" s="8"/>
      <c r="P10" s="9"/>
    </row>
    <row r="11" spans="1:16" x14ac:dyDescent="0.2">
      <c r="A11" s="7">
        <v>44276</v>
      </c>
      <c r="B11" t="s">
        <v>17</v>
      </c>
      <c r="C11">
        <v>60</v>
      </c>
      <c r="D11">
        <v>52</v>
      </c>
      <c r="E11">
        <v>63</v>
      </c>
      <c r="F11">
        <v>15</v>
      </c>
      <c r="G11">
        <v>79</v>
      </c>
      <c r="H11">
        <v>16</v>
      </c>
      <c r="I11">
        <v>32</v>
      </c>
      <c r="J11">
        <v>2</v>
      </c>
      <c r="K11">
        <v>7</v>
      </c>
      <c r="L11">
        <v>0</v>
      </c>
      <c r="M11">
        <v>326</v>
      </c>
      <c r="N11">
        <v>99</v>
      </c>
      <c r="O11" s="8"/>
      <c r="P11" s="9"/>
    </row>
    <row r="12" spans="1:16" x14ac:dyDescent="0.2">
      <c r="A12" s="7">
        <v>44332</v>
      </c>
      <c r="B12" t="s">
        <v>13</v>
      </c>
      <c r="C12">
        <v>36</v>
      </c>
      <c r="D12">
        <v>42</v>
      </c>
      <c r="E12">
        <v>54</v>
      </c>
      <c r="F12">
        <v>25</v>
      </c>
      <c r="G12">
        <v>62</v>
      </c>
      <c r="H12">
        <v>25</v>
      </c>
      <c r="I12">
        <v>36</v>
      </c>
      <c r="J12">
        <v>7</v>
      </c>
      <c r="K12">
        <v>23</v>
      </c>
      <c r="L12">
        <v>11</v>
      </c>
      <c r="M12">
        <v>321</v>
      </c>
      <c r="N12">
        <v>83</v>
      </c>
      <c r="O12" s="8"/>
      <c r="P12" s="9"/>
    </row>
    <row r="13" spans="1:16" x14ac:dyDescent="0.2">
      <c r="A13" s="7">
        <v>44276</v>
      </c>
      <c r="B13" t="s">
        <v>19</v>
      </c>
      <c r="C13">
        <v>48</v>
      </c>
      <c r="D13">
        <v>43</v>
      </c>
      <c r="E13">
        <v>59</v>
      </c>
      <c r="F13">
        <v>41</v>
      </c>
      <c r="G13">
        <v>49</v>
      </c>
      <c r="H13">
        <v>23</v>
      </c>
      <c r="I13">
        <v>11</v>
      </c>
      <c r="J13">
        <v>0</v>
      </c>
      <c r="K13">
        <v>4</v>
      </c>
      <c r="L13">
        <v>0</v>
      </c>
      <c r="M13">
        <v>278</v>
      </c>
      <c r="N13">
        <v>100</v>
      </c>
      <c r="O13" s="8"/>
      <c r="P13" s="9"/>
    </row>
    <row r="14" spans="1:16" x14ac:dyDescent="0.2">
      <c r="A14" s="7">
        <v>44332</v>
      </c>
      <c r="B14" t="s">
        <v>21</v>
      </c>
      <c r="C14">
        <v>0</v>
      </c>
      <c r="D14">
        <v>47</v>
      </c>
      <c r="E14">
        <v>55</v>
      </c>
      <c r="F14">
        <v>11</v>
      </c>
      <c r="G14">
        <v>62</v>
      </c>
      <c r="H14">
        <v>8</v>
      </c>
      <c r="I14">
        <v>46</v>
      </c>
      <c r="J14">
        <v>15</v>
      </c>
      <c r="K14">
        <v>24</v>
      </c>
      <c r="L14">
        <v>0</v>
      </c>
      <c r="M14">
        <v>268</v>
      </c>
      <c r="N14">
        <v>88</v>
      </c>
      <c r="O14" s="8"/>
      <c r="P14" s="9"/>
    </row>
    <row r="15" spans="1:16" x14ac:dyDescent="0.2">
      <c r="A15" s="7">
        <v>44332</v>
      </c>
      <c r="B15" t="s">
        <v>22</v>
      </c>
      <c r="C15">
        <v>45</v>
      </c>
      <c r="D15">
        <v>44</v>
      </c>
      <c r="E15">
        <v>44</v>
      </c>
      <c r="F15">
        <v>6</v>
      </c>
      <c r="G15">
        <v>41</v>
      </c>
      <c r="H15">
        <v>4</v>
      </c>
      <c r="I15">
        <v>28</v>
      </c>
      <c r="J15">
        <v>0</v>
      </c>
      <c r="K15">
        <v>6</v>
      </c>
      <c r="L15">
        <v>8</v>
      </c>
      <c r="M15">
        <v>226</v>
      </c>
      <c r="N15">
        <v>58</v>
      </c>
      <c r="O15" s="8"/>
      <c r="P15" s="9"/>
    </row>
    <row r="16" spans="1:16" x14ac:dyDescent="0.2">
      <c r="A16" s="7">
        <v>44332</v>
      </c>
      <c r="B16" t="s">
        <v>10</v>
      </c>
      <c r="C16">
        <v>0</v>
      </c>
      <c r="D16">
        <v>0</v>
      </c>
      <c r="E16">
        <v>96</v>
      </c>
      <c r="F16">
        <v>8</v>
      </c>
      <c r="G16">
        <v>12</v>
      </c>
      <c r="H16">
        <v>3</v>
      </c>
      <c r="I16">
        <v>42</v>
      </c>
      <c r="J16">
        <v>1</v>
      </c>
      <c r="K16">
        <v>15</v>
      </c>
      <c r="L16">
        <v>7</v>
      </c>
      <c r="M16">
        <v>184</v>
      </c>
      <c r="N16">
        <v>101</v>
      </c>
      <c r="O16" s="8"/>
      <c r="P16" s="9"/>
    </row>
    <row r="17" spans="1:16" x14ac:dyDescent="0.2">
      <c r="A17" s="7">
        <v>44283</v>
      </c>
      <c r="B17" t="s">
        <v>23</v>
      </c>
      <c r="C17">
        <v>45</v>
      </c>
      <c r="D17">
        <v>35</v>
      </c>
      <c r="E17">
        <v>31</v>
      </c>
      <c r="F17">
        <v>1</v>
      </c>
      <c r="G17">
        <v>23</v>
      </c>
      <c r="H17">
        <v>0</v>
      </c>
      <c r="I17">
        <v>12</v>
      </c>
      <c r="J17">
        <v>0</v>
      </c>
      <c r="K17">
        <v>0</v>
      </c>
      <c r="L17">
        <v>0</v>
      </c>
      <c r="M17">
        <v>147</v>
      </c>
      <c r="N17">
        <v>53</v>
      </c>
      <c r="O17" s="8"/>
      <c r="P17" s="9"/>
    </row>
    <row r="18" spans="1:16" x14ac:dyDescent="0.2">
      <c r="A18" s="7">
        <v>44311</v>
      </c>
      <c r="B18" t="s">
        <v>25</v>
      </c>
      <c r="C18">
        <v>0</v>
      </c>
      <c r="D18">
        <v>0</v>
      </c>
      <c r="E18">
        <v>1</v>
      </c>
      <c r="F18">
        <v>1</v>
      </c>
      <c r="G18">
        <v>90</v>
      </c>
      <c r="H18">
        <v>29</v>
      </c>
      <c r="I18">
        <v>13</v>
      </c>
      <c r="J18">
        <v>0</v>
      </c>
      <c r="K18">
        <v>2</v>
      </c>
      <c r="L18">
        <v>0</v>
      </c>
      <c r="M18">
        <v>136</v>
      </c>
      <c r="N18">
        <v>102</v>
      </c>
      <c r="O18" s="8"/>
      <c r="P18" s="9"/>
    </row>
    <row r="19" spans="1:16" x14ac:dyDescent="0.2">
      <c r="A19" s="7">
        <v>44332</v>
      </c>
      <c r="B19" t="s">
        <v>18</v>
      </c>
      <c r="C19">
        <v>24</v>
      </c>
      <c r="D19">
        <v>41</v>
      </c>
      <c r="E19">
        <v>6</v>
      </c>
      <c r="F19">
        <v>2</v>
      </c>
      <c r="G19">
        <v>7</v>
      </c>
      <c r="H19">
        <v>1</v>
      </c>
      <c r="I19">
        <v>0</v>
      </c>
      <c r="J19">
        <v>0</v>
      </c>
      <c r="K19">
        <v>17</v>
      </c>
      <c r="L19">
        <v>9</v>
      </c>
      <c r="M19">
        <v>107</v>
      </c>
      <c r="N19">
        <v>50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49.642857142857146</v>
      </c>
      <c r="D20" s="11">
        <f t="shared" si="0"/>
        <v>57.0625</v>
      </c>
      <c r="E20" s="11">
        <f t="shared" si="0"/>
        <v>69.555555555555557</v>
      </c>
      <c r="F20" s="11">
        <f t="shared" si="0"/>
        <v>37.388888888888886</v>
      </c>
      <c r="G20" s="11">
        <f t="shared" si="0"/>
        <v>84.777777777777771</v>
      </c>
      <c r="H20" s="11">
        <f t="shared" si="0"/>
        <v>47.882352941176471</v>
      </c>
      <c r="I20" s="11">
        <f t="shared" si="0"/>
        <v>55.117647058823529</v>
      </c>
      <c r="J20" s="11">
        <v>0</v>
      </c>
      <c r="K20" s="11">
        <v>0</v>
      </c>
      <c r="L20" s="11">
        <v>0</v>
      </c>
      <c r="M20" s="11">
        <f>AVERAGEIF(M2:M19,"&gt;0")</f>
        <v>423.16666666666669</v>
      </c>
      <c r="N20" s="11">
        <f>AVERAGEIF(N2:N19,"&gt;0")</f>
        <v>115.16666666666667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0.94444444444444442</v>
      </c>
      <c r="J21" s="12">
        <f t="shared" si="1"/>
        <v>0.72222222222222221</v>
      </c>
      <c r="K21" s="12">
        <f t="shared" si="1"/>
        <v>0.94444444444444442</v>
      </c>
      <c r="L21" s="12">
        <f t="shared" si="1"/>
        <v>0.55555555555555558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B092-C1D6-404C-8A22-D19B6FEF1F7C}">
  <dimension ref="A1:Q48"/>
  <sheetViews>
    <sheetView workbookViewId="0">
      <selection activeCell="B24" sqref="B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44213</v>
      </c>
      <c r="B2" t="s">
        <v>11</v>
      </c>
      <c r="C2">
        <v>39</v>
      </c>
      <c r="D2">
        <v>59</v>
      </c>
      <c r="E2">
        <v>74</v>
      </c>
      <c r="F2">
        <v>49</v>
      </c>
      <c r="G2">
        <v>92</v>
      </c>
      <c r="H2">
        <v>41</v>
      </c>
      <c r="I2">
        <v>28</v>
      </c>
      <c r="J2">
        <v>7</v>
      </c>
      <c r="K2">
        <v>11</v>
      </c>
      <c r="L2">
        <v>0</v>
      </c>
      <c r="M2">
        <v>400</v>
      </c>
      <c r="N2">
        <v>118</v>
      </c>
      <c r="O2" s="8"/>
      <c r="P2" s="9"/>
    </row>
    <row r="3" spans="1:16" x14ac:dyDescent="0.2">
      <c r="A3" s="7">
        <v>44213</v>
      </c>
      <c r="B3" t="s">
        <v>8</v>
      </c>
      <c r="C3">
        <v>0</v>
      </c>
      <c r="D3">
        <v>60</v>
      </c>
      <c r="E3">
        <v>73</v>
      </c>
      <c r="F3">
        <v>51</v>
      </c>
      <c r="G3">
        <v>91</v>
      </c>
      <c r="H3">
        <v>58</v>
      </c>
      <c r="I3">
        <v>32</v>
      </c>
      <c r="J3">
        <v>3</v>
      </c>
      <c r="K3">
        <v>19</v>
      </c>
      <c r="L3">
        <v>0</v>
      </c>
      <c r="M3">
        <v>387</v>
      </c>
      <c r="N3">
        <v>118</v>
      </c>
      <c r="O3" s="8"/>
      <c r="P3" s="9"/>
    </row>
    <row r="4" spans="1:16" x14ac:dyDescent="0.2">
      <c r="A4" s="7">
        <v>44213</v>
      </c>
      <c r="B4" t="s">
        <v>9</v>
      </c>
      <c r="C4">
        <v>26</v>
      </c>
      <c r="D4">
        <v>43</v>
      </c>
      <c r="E4">
        <v>45</v>
      </c>
      <c r="F4">
        <v>20</v>
      </c>
      <c r="G4">
        <v>38</v>
      </c>
      <c r="H4">
        <v>14</v>
      </c>
      <c r="I4">
        <v>14</v>
      </c>
      <c r="J4">
        <v>2</v>
      </c>
      <c r="K4">
        <v>11</v>
      </c>
      <c r="L4">
        <v>2</v>
      </c>
      <c r="M4">
        <f>SUM(C4:L4)</f>
        <v>215</v>
      </c>
      <c r="N4">
        <v>74</v>
      </c>
      <c r="O4" s="8"/>
      <c r="P4" s="9"/>
    </row>
    <row r="5" spans="1:16" x14ac:dyDescent="0.2">
      <c r="A5" s="7">
        <v>44213</v>
      </c>
      <c r="B5" t="s">
        <v>14</v>
      </c>
      <c r="C5">
        <v>5</v>
      </c>
      <c r="D5">
        <v>30</v>
      </c>
      <c r="E5">
        <v>41</v>
      </c>
      <c r="F5">
        <v>34</v>
      </c>
      <c r="G5">
        <v>54</v>
      </c>
      <c r="H5">
        <v>24</v>
      </c>
      <c r="I5">
        <v>3</v>
      </c>
      <c r="J5">
        <v>4</v>
      </c>
      <c r="K5">
        <v>16</v>
      </c>
      <c r="L5">
        <v>0</v>
      </c>
      <c r="M5">
        <v>211</v>
      </c>
      <c r="N5">
        <v>94</v>
      </c>
      <c r="O5" s="8"/>
      <c r="P5" s="9"/>
    </row>
    <row r="6" spans="1:16" x14ac:dyDescent="0.2">
      <c r="A6" s="7">
        <v>44213</v>
      </c>
      <c r="B6" t="s">
        <v>20</v>
      </c>
      <c r="C6">
        <v>33</v>
      </c>
      <c r="D6">
        <v>38</v>
      </c>
      <c r="E6">
        <v>47</v>
      </c>
      <c r="F6">
        <v>1</v>
      </c>
      <c r="G6">
        <v>50</v>
      </c>
      <c r="H6">
        <v>1</v>
      </c>
      <c r="I6">
        <v>8</v>
      </c>
      <c r="J6">
        <v>0</v>
      </c>
      <c r="K6">
        <v>0</v>
      </c>
      <c r="L6">
        <v>0</v>
      </c>
      <c r="M6">
        <v>178</v>
      </c>
      <c r="N6">
        <v>63</v>
      </c>
      <c r="O6" s="8"/>
      <c r="P6" s="9"/>
    </row>
    <row r="7" spans="1:16" x14ac:dyDescent="0.2">
      <c r="A7" s="7">
        <v>44213</v>
      </c>
      <c r="B7" t="s">
        <v>16</v>
      </c>
      <c r="C7">
        <v>0</v>
      </c>
      <c r="D7">
        <v>38</v>
      </c>
      <c r="E7">
        <v>34</v>
      </c>
      <c r="F7">
        <v>19</v>
      </c>
      <c r="G7">
        <v>46</v>
      </c>
      <c r="H7">
        <v>11</v>
      </c>
      <c r="I7">
        <v>3</v>
      </c>
      <c r="J7">
        <v>0</v>
      </c>
      <c r="K7">
        <v>12</v>
      </c>
      <c r="L7">
        <v>0</v>
      </c>
      <c r="M7">
        <v>163</v>
      </c>
      <c r="N7">
        <v>74</v>
      </c>
      <c r="O7" s="8"/>
      <c r="P7" s="9"/>
    </row>
    <row r="8" spans="1:16" x14ac:dyDescent="0.2">
      <c r="A8" s="7">
        <v>44213</v>
      </c>
      <c r="B8" t="s">
        <v>15</v>
      </c>
      <c r="C8">
        <v>8</v>
      </c>
      <c r="D8">
        <v>27</v>
      </c>
      <c r="E8">
        <v>39</v>
      </c>
      <c r="F8">
        <v>12</v>
      </c>
      <c r="G8">
        <v>24</v>
      </c>
      <c r="H8">
        <v>5</v>
      </c>
      <c r="I8">
        <v>7</v>
      </c>
      <c r="J8">
        <v>0</v>
      </c>
      <c r="K8">
        <v>2</v>
      </c>
      <c r="L8">
        <v>0</v>
      </c>
      <c r="M8">
        <v>124</v>
      </c>
      <c r="N8">
        <v>56</v>
      </c>
      <c r="O8" s="8"/>
      <c r="P8" s="9"/>
    </row>
    <row r="9" spans="1:16" x14ac:dyDescent="0.2">
      <c r="A9" s="7">
        <v>44213</v>
      </c>
      <c r="B9" t="s">
        <v>13</v>
      </c>
      <c r="C9">
        <v>6</v>
      </c>
      <c r="D9">
        <v>24</v>
      </c>
      <c r="E9">
        <v>22</v>
      </c>
      <c r="F9">
        <v>15</v>
      </c>
      <c r="G9">
        <v>31</v>
      </c>
      <c r="H9">
        <v>5</v>
      </c>
      <c r="I9">
        <v>4</v>
      </c>
      <c r="J9">
        <v>2</v>
      </c>
      <c r="K9">
        <v>7</v>
      </c>
      <c r="L9">
        <v>0</v>
      </c>
      <c r="M9">
        <v>116</v>
      </c>
      <c r="N9">
        <v>47</v>
      </c>
      <c r="O9" s="8"/>
      <c r="P9" s="9"/>
    </row>
    <row r="10" spans="1:16" x14ac:dyDescent="0.2">
      <c r="A10" s="7">
        <v>44213</v>
      </c>
      <c r="B10" t="s">
        <v>17</v>
      </c>
      <c r="C10">
        <v>1</v>
      </c>
      <c r="D10">
        <v>7</v>
      </c>
      <c r="E10">
        <v>17</v>
      </c>
      <c r="F10">
        <v>12</v>
      </c>
      <c r="G10">
        <v>37</v>
      </c>
      <c r="H10">
        <v>11</v>
      </c>
      <c r="I10">
        <v>10</v>
      </c>
      <c r="J10">
        <v>2</v>
      </c>
      <c r="K10">
        <v>5</v>
      </c>
      <c r="L10">
        <v>0</v>
      </c>
      <c r="M10">
        <v>102</v>
      </c>
      <c r="N10">
        <v>53</v>
      </c>
      <c r="O10" s="8"/>
      <c r="P10" s="9"/>
    </row>
    <row r="11" spans="1:16" x14ac:dyDescent="0.2">
      <c r="A11" s="7">
        <v>44213</v>
      </c>
      <c r="B11" t="s">
        <v>19</v>
      </c>
      <c r="C11">
        <v>0</v>
      </c>
      <c r="D11">
        <v>26</v>
      </c>
      <c r="E11">
        <v>19</v>
      </c>
      <c r="F11">
        <v>16</v>
      </c>
      <c r="G11">
        <v>16</v>
      </c>
      <c r="H11">
        <v>3</v>
      </c>
      <c r="I11">
        <v>0</v>
      </c>
      <c r="J11">
        <v>0</v>
      </c>
      <c r="K11">
        <v>4</v>
      </c>
      <c r="L11">
        <v>0</v>
      </c>
      <c r="M11">
        <v>84</v>
      </c>
      <c r="N11">
        <v>50</v>
      </c>
      <c r="O11" s="8"/>
      <c r="P11" s="9"/>
    </row>
    <row r="12" spans="1:16" x14ac:dyDescent="0.2">
      <c r="A12" s="7">
        <v>44206</v>
      </c>
      <c r="B12" t="s">
        <v>12</v>
      </c>
      <c r="C12">
        <v>0</v>
      </c>
      <c r="D12">
        <v>31</v>
      </c>
      <c r="E12">
        <v>18</v>
      </c>
      <c r="F12">
        <v>4</v>
      </c>
      <c r="G12">
        <v>14</v>
      </c>
      <c r="H12">
        <v>0</v>
      </c>
      <c r="I12">
        <v>0</v>
      </c>
      <c r="J12">
        <v>0</v>
      </c>
      <c r="K12">
        <v>0</v>
      </c>
      <c r="L12">
        <v>0</v>
      </c>
      <c r="M12">
        <v>67</v>
      </c>
      <c r="N12">
        <v>37</v>
      </c>
      <c r="O12" s="8"/>
      <c r="P12" s="9"/>
    </row>
    <row r="13" spans="1:16" x14ac:dyDescent="0.2">
      <c r="A13" s="7">
        <v>44213</v>
      </c>
      <c r="B13" t="s">
        <v>10</v>
      </c>
      <c r="C13">
        <v>0</v>
      </c>
      <c r="D13">
        <v>0</v>
      </c>
      <c r="E13">
        <v>46</v>
      </c>
      <c r="F13">
        <v>1</v>
      </c>
      <c r="G13">
        <v>1</v>
      </c>
      <c r="H13">
        <v>1</v>
      </c>
      <c r="I13">
        <v>7</v>
      </c>
      <c r="J13">
        <v>1</v>
      </c>
      <c r="K13">
        <v>8</v>
      </c>
      <c r="L13">
        <v>1</v>
      </c>
      <c r="M13">
        <v>66</v>
      </c>
      <c r="N13">
        <v>49</v>
      </c>
      <c r="O13" s="8"/>
      <c r="P13" s="9"/>
    </row>
    <row r="14" spans="1:16" x14ac:dyDescent="0.2">
      <c r="A14" s="7">
        <v>44213</v>
      </c>
      <c r="B14" t="s">
        <v>22</v>
      </c>
      <c r="C14">
        <v>1</v>
      </c>
      <c r="D14">
        <v>15</v>
      </c>
      <c r="E14">
        <v>19</v>
      </c>
      <c r="F14">
        <v>0</v>
      </c>
      <c r="G14">
        <v>2</v>
      </c>
      <c r="H14">
        <v>0</v>
      </c>
      <c r="I14">
        <v>0</v>
      </c>
      <c r="J14">
        <v>0</v>
      </c>
      <c r="K14">
        <v>0</v>
      </c>
      <c r="L14">
        <v>0</v>
      </c>
      <c r="M14">
        <v>37</v>
      </c>
      <c r="N14">
        <v>28</v>
      </c>
      <c r="O14" s="8"/>
      <c r="P14" s="9"/>
    </row>
    <row r="15" spans="1:16" x14ac:dyDescent="0.2">
      <c r="A15" s="7">
        <v>44213</v>
      </c>
      <c r="B15" t="s">
        <v>21</v>
      </c>
      <c r="C15">
        <v>0</v>
      </c>
      <c r="D15">
        <v>6</v>
      </c>
      <c r="E15">
        <v>5</v>
      </c>
      <c r="F15">
        <v>2</v>
      </c>
      <c r="G15">
        <v>5</v>
      </c>
      <c r="H15">
        <v>1</v>
      </c>
      <c r="I15">
        <v>3</v>
      </c>
      <c r="J15">
        <v>0</v>
      </c>
      <c r="K15">
        <v>1</v>
      </c>
      <c r="L15">
        <v>0</v>
      </c>
      <c r="M15">
        <v>23</v>
      </c>
      <c r="N15">
        <v>20</v>
      </c>
      <c r="O15" s="8"/>
      <c r="P15" s="9"/>
    </row>
    <row r="16" spans="1:16" x14ac:dyDescent="0.2">
      <c r="A16" s="7">
        <v>44213</v>
      </c>
      <c r="B16" t="s">
        <v>18</v>
      </c>
      <c r="C16">
        <v>0</v>
      </c>
      <c r="D16">
        <v>13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14</v>
      </c>
      <c r="N16">
        <v>13</v>
      </c>
      <c r="O16" s="8"/>
      <c r="P16" s="9"/>
    </row>
    <row r="17" spans="1:16" x14ac:dyDescent="0.2">
      <c r="A17" s="10" t="s">
        <v>6</v>
      </c>
      <c r="B17" s="10"/>
      <c r="C17" s="11">
        <f t="shared" ref="C17:I17" si="0">AVERAGEIF(C2:C16,"&gt;0")</f>
        <v>14.875</v>
      </c>
      <c r="D17" s="11">
        <f t="shared" si="0"/>
        <v>29.785714285714285</v>
      </c>
      <c r="E17" s="11">
        <f t="shared" si="0"/>
        <v>35.642857142857146</v>
      </c>
      <c r="F17" s="11">
        <f t="shared" si="0"/>
        <v>18.153846153846153</v>
      </c>
      <c r="G17" s="11">
        <f t="shared" si="0"/>
        <v>33.466666666666669</v>
      </c>
      <c r="H17" s="11">
        <f t="shared" si="0"/>
        <v>14.583333333333334</v>
      </c>
      <c r="I17" s="11">
        <f t="shared" si="0"/>
        <v>10.818181818181818</v>
      </c>
      <c r="J17" s="11">
        <v>0</v>
      </c>
      <c r="K17" s="11">
        <v>0</v>
      </c>
      <c r="L17" s="11">
        <v>0</v>
      </c>
      <c r="M17" s="11">
        <f>AVERAGEIF(M2:M16,"&gt;0")</f>
        <v>145.80000000000001</v>
      </c>
      <c r="N17" s="11">
        <f>AVERAGEIF(N2:N16,"&gt;0")</f>
        <v>59.6</v>
      </c>
      <c r="O17" s="8"/>
      <c r="P17" s="9"/>
    </row>
    <row r="18" spans="1:16" x14ac:dyDescent="0.2">
      <c r="A18" s="10" t="s">
        <v>7</v>
      </c>
      <c r="B18" s="10"/>
      <c r="C18" s="12">
        <f t="shared" ref="C18:L18" si="1">COUNTIF(C2:C16,"&gt;0")/COUNTA(C2:C16)</f>
        <v>0.53333333333333333</v>
      </c>
      <c r="D18" s="12">
        <f t="shared" si="1"/>
        <v>0.93333333333333335</v>
      </c>
      <c r="E18" s="12">
        <f t="shared" si="1"/>
        <v>0.93333333333333335</v>
      </c>
      <c r="F18" s="12">
        <f t="shared" si="1"/>
        <v>0.8666666666666667</v>
      </c>
      <c r="G18" s="12">
        <f t="shared" si="1"/>
        <v>1</v>
      </c>
      <c r="H18" s="12">
        <f t="shared" si="1"/>
        <v>0.8</v>
      </c>
      <c r="I18" s="12">
        <f t="shared" si="1"/>
        <v>0.73333333333333328</v>
      </c>
      <c r="J18" s="12">
        <f t="shared" si="1"/>
        <v>0.46666666666666667</v>
      </c>
      <c r="K18" s="12">
        <f t="shared" si="1"/>
        <v>0.73333333333333328</v>
      </c>
      <c r="L18" s="12">
        <f t="shared" si="1"/>
        <v>0.13333333333333333</v>
      </c>
      <c r="M18" s="10"/>
      <c r="N18" s="10"/>
      <c r="O18" s="8"/>
      <c r="P18" s="9"/>
    </row>
    <row r="19" spans="1:16" x14ac:dyDescent="0.2">
      <c r="A19" s="1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4"/>
    </row>
    <row r="20" spans="1:16" x14ac:dyDescent="0.2">
      <c r="O20" s="14"/>
    </row>
    <row r="21" spans="1:16" x14ac:dyDescent="0.2">
      <c r="O21" s="14"/>
    </row>
    <row r="22" spans="1:16" x14ac:dyDescent="0.2">
      <c r="G22" s="15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6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7" x14ac:dyDescent="0.2">
      <c r="O33" s="14"/>
    </row>
    <row r="34" spans="15:17" x14ac:dyDescent="0.2">
      <c r="O34" s="14"/>
    </row>
    <row r="35" spans="15:17" x14ac:dyDescent="0.2">
      <c r="O35" s="14"/>
    </row>
    <row r="36" spans="15:17" x14ac:dyDescent="0.2">
      <c r="O36" s="14"/>
    </row>
    <row r="37" spans="15:17" x14ac:dyDescent="0.2">
      <c r="O37" s="17"/>
    </row>
    <row r="38" spans="15:17" x14ac:dyDescent="0.2">
      <c r="O38" s="17"/>
    </row>
    <row r="39" spans="15:17" x14ac:dyDescent="0.2">
      <c r="O39" s="17"/>
    </row>
    <row r="48" spans="15:17" x14ac:dyDescent="0.2">
      <c r="Q48" s="18"/>
    </row>
  </sheetData>
  <sortState xmlns:xlrd2="http://schemas.microsoft.com/office/spreadsheetml/2017/richdata2" ref="A2:N16">
    <sortCondition descending="1" ref="M2:M16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925A7-8903-4EC8-8FB2-C6B957A4DCF6}">
  <dimension ref="A1:Q51"/>
  <sheetViews>
    <sheetView workbookViewId="0">
      <selection activeCell="F3" sqref="F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44339</v>
      </c>
      <c r="B2" t="s">
        <v>14</v>
      </c>
      <c r="C2">
        <v>78</v>
      </c>
      <c r="D2">
        <v>80</v>
      </c>
      <c r="E2">
        <v>121</v>
      </c>
      <c r="F2">
        <v>112</v>
      </c>
      <c r="G2">
        <v>162</v>
      </c>
      <c r="H2">
        <v>127</v>
      </c>
      <c r="I2">
        <v>111</v>
      </c>
      <c r="J2">
        <v>51</v>
      </c>
      <c r="K2">
        <v>66</v>
      </c>
      <c r="L2">
        <v>19</v>
      </c>
      <c r="M2">
        <v>927</v>
      </c>
      <c r="N2">
        <v>176</v>
      </c>
      <c r="O2" s="8"/>
      <c r="P2" s="9"/>
    </row>
    <row r="3" spans="1:16" x14ac:dyDescent="0.2">
      <c r="A3" s="7">
        <v>44339</v>
      </c>
      <c r="B3" t="s">
        <v>11</v>
      </c>
      <c r="C3">
        <v>81</v>
      </c>
      <c r="D3">
        <v>82</v>
      </c>
      <c r="E3">
        <v>131</v>
      </c>
      <c r="F3">
        <v>91</v>
      </c>
      <c r="G3">
        <v>162</v>
      </c>
      <c r="H3">
        <v>121</v>
      </c>
      <c r="I3">
        <v>113</v>
      </c>
      <c r="J3">
        <v>46</v>
      </c>
      <c r="K3">
        <v>63</v>
      </c>
      <c r="L3">
        <v>29</v>
      </c>
      <c r="M3">
        <v>919</v>
      </c>
      <c r="N3">
        <v>174</v>
      </c>
      <c r="O3" s="8"/>
      <c r="P3" s="9"/>
    </row>
    <row r="4" spans="1:16" x14ac:dyDescent="0.2">
      <c r="A4" s="7">
        <v>44339</v>
      </c>
      <c r="B4" t="s">
        <v>8</v>
      </c>
      <c r="C4">
        <v>0</v>
      </c>
      <c r="D4">
        <v>84</v>
      </c>
      <c r="E4">
        <v>112</v>
      </c>
      <c r="F4">
        <v>83</v>
      </c>
      <c r="G4">
        <v>143</v>
      </c>
      <c r="H4">
        <v>121</v>
      </c>
      <c r="I4">
        <v>103</v>
      </c>
      <c r="J4">
        <v>43</v>
      </c>
      <c r="K4">
        <v>65</v>
      </c>
      <c r="L4">
        <v>30</v>
      </c>
      <c r="M4">
        <v>784</v>
      </c>
      <c r="N4">
        <v>169</v>
      </c>
      <c r="O4" s="8"/>
      <c r="P4" s="9"/>
    </row>
    <row r="5" spans="1:16" x14ac:dyDescent="0.2">
      <c r="A5" s="7">
        <v>44339</v>
      </c>
      <c r="B5" t="s">
        <v>9</v>
      </c>
      <c r="C5">
        <v>57</v>
      </c>
      <c r="D5">
        <v>64</v>
      </c>
      <c r="E5">
        <v>88</v>
      </c>
      <c r="F5">
        <v>76</v>
      </c>
      <c r="G5">
        <v>131</v>
      </c>
      <c r="H5">
        <v>86</v>
      </c>
      <c r="I5">
        <v>81</v>
      </c>
      <c r="J5">
        <v>23</v>
      </c>
      <c r="K5">
        <v>43</v>
      </c>
      <c r="L5">
        <v>26</v>
      </c>
      <c r="M5">
        <f>SUM(C5:L5)</f>
        <v>675</v>
      </c>
      <c r="N5">
        <v>156</v>
      </c>
      <c r="O5" s="8"/>
      <c r="P5" s="9"/>
    </row>
    <row r="6" spans="1:16" x14ac:dyDescent="0.2">
      <c r="A6" s="7">
        <v>44339</v>
      </c>
      <c r="B6" t="s">
        <v>20</v>
      </c>
      <c r="C6">
        <v>64</v>
      </c>
      <c r="D6">
        <v>70</v>
      </c>
      <c r="E6">
        <v>109</v>
      </c>
      <c r="F6">
        <v>33</v>
      </c>
      <c r="G6">
        <v>136</v>
      </c>
      <c r="H6">
        <v>54</v>
      </c>
      <c r="I6">
        <v>74</v>
      </c>
      <c r="J6">
        <v>25</v>
      </c>
      <c r="K6">
        <v>39</v>
      </c>
      <c r="L6">
        <v>15</v>
      </c>
      <c r="M6">
        <v>619</v>
      </c>
      <c r="N6">
        <v>158</v>
      </c>
      <c r="O6" s="8"/>
      <c r="P6" s="9"/>
    </row>
    <row r="7" spans="1:16" x14ac:dyDescent="0.2">
      <c r="A7" s="7">
        <v>44339</v>
      </c>
      <c r="B7" t="s">
        <v>24</v>
      </c>
      <c r="C7">
        <v>68</v>
      </c>
      <c r="D7">
        <v>67</v>
      </c>
      <c r="E7">
        <v>81</v>
      </c>
      <c r="F7">
        <v>34</v>
      </c>
      <c r="G7">
        <v>120</v>
      </c>
      <c r="H7">
        <v>61</v>
      </c>
      <c r="I7">
        <v>78</v>
      </c>
      <c r="J7">
        <v>34</v>
      </c>
      <c r="K7">
        <v>28</v>
      </c>
      <c r="L7">
        <v>14</v>
      </c>
      <c r="M7">
        <v>585</v>
      </c>
      <c r="N7">
        <v>147</v>
      </c>
      <c r="O7" s="8"/>
      <c r="P7" s="9"/>
    </row>
    <row r="8" spans="1:16" x14ac:dyDescent="0.2">
      <c r="A8" s="7">
        <v>44332</v>
      </c>
      <c r="B8" t="s">
        <v>12</v>
      </c>
      <c r="C8">
        <v>1</v>
      </c>
      <c r="D8">
        <v>71</v>
      </c>
      <c r="E8">
        <v>89</v>
      </c>
      <c r="F8">
        <v>61</v>
      </c>
      <c r="G8">
        <v>103</v>
      </c>
      <c r="H8">
        <v>67</v>
      </c>
      <c r="I8">
        <v>57</v>
      </c>
      <c r="J8">
        <v>24</v>
      </c>
      <c r="K8">
        <v>37</v>
      </c>
      <c r="L8">
        <v>17</v>
      </c>
      <c r="M8">
        <v>527</v>
      </c>
      <c r="N8">
        <v>133</v>
      </c>
      <c r="O8" s="8"/>
      <c r="P8" s="9"/>
    </row>
    <row r="9" spans="1:16" x14ac:dyDescent="0.2">
      <c r="A9" s="7">
        <v>44339</v>
      </c>
      <c r="B9" t="s">
        <v>16</v>
      </c>
      <c r="C9">
        <v>36</v>
      </c>
      <c r="D9">
        <v>55</v>
      </c>
      <c r="E9">
        <v>59</v>
      </c>
      <c r="F9">
        <v>59</v>
      </c>
      <c r="G9">
        <v>104</v>
      </c>
      <c r="H9">
        <v>60</v>
      </c>
      <c r="I9">
        <v>65</v>
      </c>
      <c r="J9">
        <v>20</v>
      </c>
      <c r="K9">
        <v>33</v>
      </c>
      <c r="L9">
        <v>0</v>
      </c>
      <c r="M9">
        <v>491</v>
      </c>
      <c r="N9">
        <v>139</v>
      </c>
      <c r="O9" s="8"/>
      <c r="P9" s="9"/>
    </row>
    <row r="10" spans="1:16" x14ac:dyDescent="0.2">
      <c r="A10" s="7">
        <v>44332</v>
      </c>
      <c r="B10" t="s">
        <v>15</v>
      </c>
      <c r="C10">
        <v>52</v>
      </c>
      <c r="D10">
        <v>40</v>
      </c>
      <c r="E10">
        <v>58</v>
      </c>
      <c r="F10">
        <v>26</v>
      </c>
      <c r="G10">
        <v>61</v>
      </c>
      <c r="H10">
        <v>36</v>
      </c>
      <c r="I10">
        <v>44</v>
      </c>
      <c r="J10">
        <v>20</v>
      </c>
      <c r="K10">
        <v>29</v>
      </c>
      <c r="L10">
        <v>0</v>
      </c>
      <c r="M10">
        <v>366</v>
      </c>
      <c r="N10">
        <v>108</v>
      </c>
      <c r="O10" s="8"/>
      <c r="P10" s="9"/>
    </row>
    <row r="11" spans="1:16" x14ac:dyDescent="0.2">
      <c r="A11" s="7">
        <v>44339</v>
      </c>
      <c r="B11" t="s">
        <v>13</v>
      </c>
      <c r="C11">
        <v>36</v>
      </c>
      <c r="D11">
        <v>42</v>
      </c>
      <c r="E11">
        <v>54</v>
      </c>
      <c r="F11">
        <v>26</v>
      </c>
      <c r="G11">
        <v>62</v>
      </c>
      <c r="H11">
        <v>25</v>
      </c>
      <c r="I11">
        <v>36</v>
      </c>
      <c r="J11">
        <v>12</v>
      </c>
      <c r="K11">
        <v>28</v>
      </c>
      <c r="L11">
        <v>17</v>
      </c>
      <c r="M11">
        <v>338</v>
      </c>
      <c r="N11">
        <v>83</v>
      </c>
      <c r="O11" s="8"/>
      <c r="P11" s="9"/>
    </row>
    <row r="12" spans="1:16" x14ac:dyDescent="0.2">
      <c r="A12" s="7">
        <v>44276</v>
      </c>
      <c r="B12" t="s">
        <v>17</v>
      </c>
      <c r="C12">
        <v>60</v>
      </c>
      <c r="D12">
        <v>52</v>
      </c>
      <c r="E12">
        <v>63</v>
      </c>
      <c r="F12">
        <v>15</v>
      </c>
      <c r="G12">
        <v>79</v>
      </c>
      <c r="H12">
        <v>16</v>
      </c>
      <c r="I12">
        <v>32</v>
      </c>
      <c r="J12">
        <v>2</v>
      </c>
      <c r="K12">
        <v>7</v>
      </c>
      <c r="L12">
        <v>0</v>
      </c>
      <c r="M12">
        <v>326</v>
      </c>
      <c r="N12">
        <v>99</v>
      </c>
      <c r="O12" s="8"/>
      <c r="P12" s="9"/>
    </row>
    <row r="13" spans="1:16" x14ac:dyDescent="0.2">
      <c r="A13" s="7">
        <v>44276</v>
      </c>
      <c r="B13" t="s">
        <v>19</v>
      </c>
      <c r="C13">
        <v>48</v>
      </c>
      <c r="D13">
        <v>43</v>
      </c>
      <c r="E13">
        <v>59</v>
      </c>
      <c r="F13">
        <v>41</v>
      </c>
      <c r="G13">
        <v>49</v>
      </c>
      <c r="H13">
        <v>23</v>
      </c>
      <c r="I13">
        <v>11</v>
      </c>
      <c r="J13">
        <v>0</v>
      </c>
      <c r="K13">
        <v>4</v>
      </c>
      <c r="L13">
        <v>0</v>
      </c>
      <c r="M13">
        <v>278</v>
      </c>
      <c r="N13">
        <v>100</v>
      </c>
      <c r="O13" s="8"/>
      <c r="P13" s="9"/>
    </row>
    <row r="14" spans="1:16" x14ac:dyDescent="0.2">
      <c r="A14" s="7">
        <v>44332</v>
      </c>
      <c r="B14" t="s">
        <v>21</v>
      </c>
      <c r="C14">
        <v>0</v>
      </c>
      <c r="D14">
        <v>47</v>
      </c>
      <c r="E14">
        <v>55</v>
      </c>
      <c r="F14">
        <v>11</v>
      </c>
      <c r="G14">
        <v>62</v>
      </c>
      <c r="H14">
        <v>8</v>
      </c>
      <c r="I14">
        <v>46</v>
      </c>
      <c r="J14">
        <v>15</v>
      </c>
      <c r="K14">
        <v>24</v>
      </c>
      <c r="L14">
        <v>0</v>
      </c>
      <c r="M14">
        <v>268</v>
      </c>
      <c r="N14">
        <v>88</v>
      </c>
      <c r="O14" s="8"/>
      <c r="P14" s="9"/>
    </row>
    <row r="15" spans="1:16" x14ac:dyDescent="0.2">
      <c r="A15" s="7">
        <v>44332</v>
      </c>
      <c r="B15" t="s">
        <v>22</v>
      </c>
      <c r="C15">
        <v>45</v>
      </c>
      <c r="D15">
        <v>44</v>
      </c>
      <c r="E15">
        <v>44</v>
      </c>
      <c r="F15">
        <v>6</v>
      </c>
      <c r="G15">
        <v>41</v>
      </c>
      <c r="H15">
        <v>4</v>
      </c>
      <c r="I15">
        <v>28</v>
      </c>
      <c r="J15">
        <v>0</v>
      </c>
      <c r="K15">
        <v>6</v>
      </c>
      <c r="L15">
        <v>8</v>
      </c>
      <c r="M15">
        <v>226</v>
      </c>
      <c r="N15">
        <v>58</v>
      </c>
      <c r="O15" s="8"/>
      <c r="P15" s="9"/>
    </row>
    <row r="16" spans="1:16" x14ac:dyDescent="0.2">
      <c r="A16" s="7">
        <v>44339</v>
      </c>
      <c r="B16" t="s">
        <v>10</v>
      </c>
      <c r="C16">
        <v>0</v>
      </c>
      <c r="D16">
        <v>0</v>
      </c>
      <c r="E16">
        <v>97</v>
      </c>
      <c r="F16">
        <v>8</v>
      </c>
      <c r="G16">
        <v>12</v>
      </c>
      <c r="H16">
        <v>3</v>
      </c>
      <c r="I16">
        <v>44</v>
      </c>
      <c r="J16">
        <v>1</v>
      </c>
      <c r="K16">
        <v>23</v>
      </c>
      <c r="L16">
        <v>16</v>
      </c>
      <c r="M16">
        <v>204</v>
      </c>
      <c r="N16">
        <v>103</v>
      </c>
      <c r="O16" s="8"/>
      <c r="P16" s="9"/>
    </row>
    <row r="17" spans="1:16" x14ac:dyDescent="0.2">
      <c r="A17" s="7">
        <v>44283</v>
      </c>
      <c r="B17" t="s">
        <v>23</v>
      </c>
      <c r="C17">
        <v>45</v>
      </c>
      <c r="D17">
        <v>35</v>
      </c>
      <c r="E17">
        <v>31</v>
      </c>
      <c r="F17">
        <v>1</v>
      </c>
      <c r="G17">
        <v>23</v>
      </c>
      <c r="H17">
        <v>0</v>
      </c>
      <c r="I17">
        <v>12</v>
      </c>
      <c r="J17">
        <v>0</v>
      </c>
      <c r="K17">
        <v>0</v>
      </c>
      <c r="L17">
        <v>0</v>
      </c>
      <c r="M17">
        <v>147</v>
      </c>
      <c r="N17">
        <v>53</v>
      </c>
      <c r="O17" s="8"/>
      <c r="P17" s="9"/>
    </row>
    <row r="18" spans="1:16" x14ac:dyDescent="0.2">
      <c r="A18" s="7">
        <v>44311</v>
      </c>
      <c r="B18" t="s">
        <v>25</v>
      </c>
      <c r="C18">
        <v>0</v>
      </c>
      <c r="D18">
        <v>0</v>
      </c>
      <c r="E18">
        <v>1</v>
      </c>
      <c r="F18">
        <v>1</v>
      </c>
      <c r="G18">
        <v>90</v>
      </c>
      <c r="H18">
        <v>29</v>
      </c>
      <c r="I18">
        <v>13</v>
      </c>
      <c r="J18">
        <v>0</v>
      </c>
      <c r="K18">
        <v>2</v>
      </c>
      <c r="L18">
        <v>0</v>
      </c>
      <c r="M18">
        <v>136</v>
      </c>
      <c r="N18">
        <v>102</v>
      </c>
      <c r="O18" s="8"/>
      <c r="P18" s="9"/>
    </row>
    <row r="19" spans="1:16" x14ac:dyDescent="0.2">
      <c r="A19" s="7">
        <v>44332</v>
      </c>
      <c r="B19" t="s">
        <v>18</v>
      </c>
      <c r="C19">
        <v>24</v>
      </c>
      <c r="D19">
        <v>41</v>
      </c>
      <c r="E19">
        <v>6</v>
      </c>
      <c r="F19">
        <v>2</v>
      </c>
      <c r="G19">
        <v>7</v>
      </c>
      <c r="H19">
        <v>1</v>
      </c>
      <c r="I19">
        <v>0</v>
      </c>
      <c r="J19">
        <v>0</v>
      </c>
      <c r="K19">
        <v>17</v>
      </c>
      <c r="L19">
        <v>9</v>
      </c>
      <c r="M19">
        <v>107</v>
      </c>
      <c r="N19">
        <v>50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49.642857142857146</v>
      </c>
      <c r="D20" s="11">
        <f t="shared" si="0"/>
        <v>57.3125</v>
      </c>
      <c r="E20" s="11">
        <f t="shared" si="0"/>
        <v>69.888888888888886</v>
      </c>
      <c r="F20" s="11">
        <f t="shared" si="0"/>
        <v>38.111111111111114</v>
      </c>
      <c r="G20" s="11">
        <f t="shared" si="0"/>
        <v>85.944444444444443</v>
      </c>
      <c r="H20" s="11">
        <f t="shared" si="0"/>
        <v>49.529411764705884</v>
      </c>
      <c r="I20" s="11">
        <f t="shared" si="0"/>
        <v>55.764705882352942</v>
      </c>
      <c r="J20" s="11">
        <v>0</v>
      </c>
      <c r="K20" s="11">
        <v>0</v>
      </c>
      <c r="L20" s="11">
        <v>0</v>
      </c>
      <c r="M20" s="11">
        <f>AVERAGEIF(M2:M19,"&gt;0")</f>
        <v>440.16666666666669</v>
      </c>
      <c r="N20" s="11">
        <f>AVERAGEIF(N2:N19,"&gt;0")</f>
        <v>116.44444444444444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0.94444444444444442</v>
      </c>
      <c r="J21" s="12">
        <f t="shared" si="1"/>
        <v>0.72222222222222221</v>
      </c>
      <c r="K21" s="12">
        <f t="shared" si="1"/>
        <v>0.94444444444444442</v>
      </c>
      <c r="L21" s="12">
        <f t="shared" si="1"/>
        <v>0.61111111111111116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965EC-8A25-4C98-94E5-D59708B9D4B1}">
  <dimension ref="A1:Q51"/>
  <sheetViews>
    <sheetView workbookViewId="0">
      <selection activeCell="H27" sqref="H2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44346</v>
      </c>
      <c r="B2" t="s">
        <v>14</v>
      </c>
      <c r="C2">
        <v>78</v>
      </c>
      <c r="D2">
        <v>80</v>
      </c>
      <c r="E2">
        <v>125</v>
      </c>
      <c r="F2">
        <v>115</v>
      </c>
      <c r="G2">
        <v>166</v>
      </c>
      <c r="H2">
        <v>132</v>
      </c>
      <c r="I2">
        <v>114</v>
      </c>
      <c r="J2">
        <v>54</v>
      </c>
      <c r="K2">
        <v>77</v>
      </c>
      <c r="L2">
        <v>28</v>
      </c>
      <c r="M2">
        <v>969</v>
      </c>
      <c r="N2">
        <v>178</v>
      </c>
      <c r="O2" s="8"/>
      <c r="P2" s="9"/>
    </row>
    <row r="3" spans="1:16" x14ac:dyDescent="0.2">
      <c r="A3" s="7">
        <v>44346</v>
      </c>
      <c r="B3" t="s">
        <v>11</v>
      </c>
      <c r="C3">
        <v>81</v>
      </c>
      <c r="D3">
        <v>82</v>
      </c>
      <c r="E3">
        <v>138</v>
      </c>
      <c r="F3">
        <v>92</v>
      </c>
      <c r="G3">
        <v>168</v>
      </c>
      <c r="H3">
        <v>124</v>
      </c>
      <c r="I3">
        <v>125</v>
      </c>
      <c r="J3">
        <v>52</v>
      </c>
      <c r="K3">
        <v>74</v>
      </c>
      <c r="L3">
        <v>33</v>
      </c>
      <c r="M3">
        <v>969</v>
      </c>
      <c r="N3">
        <v>176</v>
      </c>
      <c r="O3" s="8"/>
      <c r="P3" s="9"/>
    </row>
    <row r="4" spans="1:16" x14ac:dyDescent="0.2">
      <c r="A4" s="7">
        <v>44339</v>
      </c>
      <c r="B4" t="s">
        <v>8</v>
      </c>
      <c r="C4">
        <v>0</v>
      </c>
      <c r="D4">
        <v>84</v>
      </c>
      <c r="E4">
        <v>112</v>
      </c>
      <c r="F4">
        <v>83</v>
      </c>
      <c r="G4">
        <v>143</v>
      </c>
      <c r="H4">
        <v>121</v>
      </c>
      <c r="I4">
        <v>103</v>
      </c>
      <c r="J4">
        <v>43</v>
      </c>
      <c r="K4">
        <v>65</v>
      </c>
      <c r="L4">
        <v>30</v>
      </c>
      <c r="M4">
        <v>784</v>
      </c>
      <c r="N4">
        <v>169</v>
      </c>
      <c r="O4" s="8"/>
      <c r="P4" s="9"/>
    </row>
    <row r="5" spans="1:16" x14ac:dyDescent="0.2">
      <c r="A5" s="7">
        <v>44346</v>
      </c>
      <c r="B5" t="s">
        <v>9</v>
      </c>
      <c r="C5">
        <v>57</v>
      </c>
      <c r="D5">
        <v>67</v>
      </c>
      <c r="E5">
        <v>96</v>
      </c>
      <c r="F5">
        <v>78</v>
      </c>
      <c r="G5">
        <v>141</v>
      </c>
      <c r="H5">
        <v>89</v>
      </c>
      <c r="I5">
        <v>96</v>
      </c>
      <c r="J5">
        <v>26</v>
      </c>
      <c r="K5">
        <v>52</v>
      </c>
      <c r="L5">
        <v>26</v>
      </c>
      <c r="M5">
        <f>SUM(C5:L5)</f>
        <v>728</v>
      </c>
      <c r="N5">
        <v>161</v>
      </c>
      <c r="O5" s="8"/>
      <c r="P5" s="9"/>
    </row>
    <row r="6" spans="1:16" x14ac:dyDescent="0.2">
      <c r="A6" s="7">
        <v>44339</v>
      </c>
      <c r="B6" t="s">
        <v>20</v>
      </c>
      <c r="C6">
        <v>64</v>
      </c>
      <c r="D6">
        <v>70</v>
      </c>
      <c r="E6">
        <v>109</v>
      </c>
      <c r="F6">
        <v>33</v>
      </c>
      <c r="G6">
        <v>136</v>
      </c>
      <c r="H6">
        <v>54</v>
      </c>
      <c r="I6">
        <v>74</v>
      </c>
      <c r="J6">
        <v>25</v>
      </c>
      <c r="K6">
        <v>39</v>
      </c>
      <c r="L6">
        <v>15</v>
      </c>
      <c r="M6">
        <v>619</v>
      </c>
      <c r="N6">
        <v>158</v>
      </c>
      <c r="O6" s="8"/>
      <c r="P6" s="9"/>
    </row>
    <row r="7" spans="1:16" x14ac:dyDescent="0.2">
      <c r="A7" s="7">
        <v>44339</v>
      </c>
      <c r="B7" t="s">
        <v>24</v>
      </c>
      <c r="C7">
        <v>68</v>
      </c>
      <c r="D7">
        <v>67</v>
      </c>
      <c r="E7">
        <v>81</v>
      </c>
      <c r="F7">
        <v>34</v>
      </c>
      <c r="G7">
        <v>120</v>
      </c>
      <c r="H7">
        <v>61</v>
      </c>
      <c r="I7">
        <v>78</v>
      </c>
      <c r="J7">
        <v>34</v>
      </c>
      <c r="K7">
        <v>28</v>
      </c>
      <c r="L7">
        <v>14</v>
      </c>
      <c r="M7">
        <v>585</v>
      </c>
      <c r="N7">
        <v>147</v>
      </c>
      <c r="O7" s="8"/>
      <c r="P7" s="9"/>
    </row>
    <row r="8" spans="1:16" x14ac:dyDescent="0.2">
      <c r="A8" s="7">
        <v>44346</v>
      </c>
      <c r="B8" t="s">
        <v>12</v>
      </c>
      <c r="C8">
        <v>1</v>
      </c>
      <c r="D8">
        <v>72</v>
      </c>
      <c r="E8">
        <v>96</v>
      </c>
      <c r="F8">
        <v>63</v>
      </c>
      <c r="G8">
        <v>113</v>
      </c>
      <c r="H8">
        <v>70</v>
      </c>
      <c r="I8">
        <v>68</v>
      </c>
      <c r="J8">
        <v>28</v>
      </c>
      <c r="K8">
        <v>43</v>
      </c>
      <c r="L8">
        <v>17</v>
      </c>
      <c r="M8">
        <v>571</v>
      </c>
      <c r="N8">
        <v>142</v>
      </c>
      <c r="O8" s="8"/>
      <c r="P8" s="9"/>
    </row>
    <row r="9" spans="1:16" x14ac:dyDescent="0.2">
      <c r="A9" s="7">
        <v>44346</v>
      </c>
      <c r="B9" t="s">
        <v>16</v>
      </c>
      <c r="C9">
        <v>36</v>
      </c>
      <c r="D9">
        <v>55</v>
      </c>
      <c r="E9">
        <v>59</v>
      </c>
      <c r="F9">
        <v>59</v>
      </c>
      <c r="G9">
        <v>105</v>
      </c>
      <c r="H9">
        <v>61</v>
      </c>
      <c r="I9">
        <v>70</v>
      </c>
      <c r="J9">
        <v>23</v>
      </c>
      <c r="K9">
        <v>39</v>
      </c>
      <c r="L9">
        <v>0</v>
      </c>
      <c r="M9">
        <v>507</v>
      </c>
      <c r="N9">
        <v>141</v>
      </c>
      <c r="O9" s="8"/>
      <c r="P9" s="9"/>
    </row>
    <row r="10" spans="1:16" x14ac:dyDescent="0.2">
      <c r="A10" s="7">
        <v>44346</v>
      </c>
      <c r="B10" t="s">
        <v>15</v>
      </c>
      <c r="C10">
        <v>52</v>
      </c>
      <c r="D10">
        <v>40</v>
      </c>
      <c r="E10">
        <v>65</v>
      </c>
      <c r="F10">
        <v>26</v>
      </c>
      <c r="G10">
        <v>65</v>
      </c>
      <c r="H10">
        <v>36</v>
      </c>
      <c r="I10">
        <v>55</v>
      </c>
      <c r="J10">
        <v>20</v>
      </c>
      <c r="K10">
        <v>36</v>
      </c>
      <c r="L10">
        <v>0</v>
      </c>
      <c r="M10">
        <v>395</v>
      </c>
      <c r="N10">
        <v>112</v>
      </c>
      <c r="O10" s="8"/>
      <c r="P10" s="9"/>
    </row>
    <row r="11" spans="1:16" x14ac:dyDescent="0.2">
      <c r="A11" s="7">
        <v>44346</v>
      </c>
      <c r="B11" t="s">
        <v>13</v>
      </c>
      <c r="C11">
        <v>36</v>
      </c>
      <c r="D11">
        <v>47</v>
      </c>
      <c r="E11">
        <v>61</v>
      </c>
      <c r="F11">
        <v>26</v>
      </c>
      <c r="G11">
        <v>64</v>
      </c>
      <c r="H11">
        <v>25</v>
      </c>
      <c r="I11">
        <v>46</v>
      </c>
      <c r="J11">
        <v>12</v>
      </c>
      <c r="K11">
        <v>33</v>
      </c>
      <c r="L11">
        <v>19</v>
      </c>
      <c r="M11">
        <v>369</v>
      </c>
      <c r="N11">
        <v>88</v>
      </c>
      <c r="O11" s="8"/>
      <c r="P11" s="9"/>
    </row>
    <row r="12" spans="1:16" x14ac:dyDescent="0.2">
      <c r="A12" s="7">
        <v>44276</v>
      </c>
      <c r="B12" t="s">
        <v>17</v>
      </c>
      <c r="C12">
        <v>60</v>
      </c>
      <c r="D12">
        <v>52</v>
      </c>
      <c r="E12">
        <v>63</v>
      </c>
      <c r="F12">
        <v>15</v>
      </c>
      <c r="G12">
        <v>79</v>
      </c>
      <c r="H12">
        <v>16</v>
      </c>
      <c r="I12">
        <v>32</v>
      </c>
      <c r="J12">
        <v>2</v>
      </c>
      <c r="K12">
        <v>7</v>
      </c>
      <c r="L12">
        <v>0</v>
      </c>
      <c r="M12">
        <v>326</v>
      </c>
      <c r="N12">
        <v>99</v>
      </c>
      <c r="O12" s="8"/>
      <c r="P12" s="9"/>
    </row>
    <row r="13" spans="1:16" x14ac:dyDescent="0.2">
      <c r="A13" s="7">
        <v>44276</v>
      </c>
      <c r="B13" t="s">
        <v>19</v>
      </c>
      <c r="C13">
        <v>48</v>
      </c>
      <c r="D13">
        <v>43</v>
      </c>
      <c r="E13">
        <v>59</v>
      </c>
      <c r="F13">
        <v>41</v>
      </c>
      <c r="G13">
        <v>49</v>
      </c>
      <c r="H13">
        <v>23</v>
      </c>
      <c r="I13">
        <v>11</v>
      </c>
      <c r="J13">
        <v>0</v>
      </c>
      <c r="K13">
        <v>4</v>
      </c>
      <c r="L13">
        <v>0</v>
      </c>
      <c r="M13">
        <v>278</v>
      </c>
      <c r="N13">
        <v>100</v>
      </c>
      <c r="O13" s="8"/>
      <c r="P13" s="9"/>
    </row>
    <row r="14" spans="1:16" x14ac:dyDescent="0.2">
      <c r="A14" s="7">
        <v>44332</v>
      </c>
      <c r="B14" t="s">
        <v>21</v>
      </c>
      <c r="C14">
        <v>0</v>
      </c>
      <c r="D14">
        <v>47</v>
      </c>
      <c r="E14">
        <v>55</v>
      </c>
      <c r="F14">
        <v>11</v>
      </c>
      <c r="G14">
        <v>62</v>
      </c>
      <c r="H14">
        <v>8</v>
      </c>
      <c r="I14">
        <v>46</v>
      </c>
      <c r="J14">
        <v>15</v>
      </c>
      <c r="K14">
        <v>24</v>
      </c>
      <c r="L14">
        <v>0</v>
      </c>
      <c r="M14">
        <v>268</v>
      </c>
      <c r="N14">
        <v>88</v>
      </c>
      <c r="O14" s="8"/>
      <c r="P14" s="9"/>
    </row>
    <row r="15" spans="1:16" x14ac:dyDescent="0.2">
      <c r="A15" s="7">
        <v>44346</v>
      </c>
      <c r="B15" t="s">
        <v>22</v>
      </c>
      <c r="C15">
        <v>45</v>
      </c>
      <c r="D15">
        <v>44</v>
      </c>
      <c r="E15">
        <v>45</v>
      </c>
      <c r="F15">
        <v>6</v>
      </c>
      <c r="G15">
        <v>41</v>
      </c>
      <c r="H15">
        <v>4</v>
      </c>
      <c r="I15">
        <v>41</v>
      </c>
      <c r="J15">
        <v>0</v>
      </c>
      <c r="K15">
        <v>24</v>
      </c>
      <c r="L15">
        <v>10</v>
      </c>
      <c r="M15">
        <v>260</v>
      </c>
      <c r="N15">
        <v>60</v>
      </c>
      <c r="O15" s="8"/>
      <c r="P15" s="9"/>
    </row>
    <row r="16" spans="1:16" x14ac:dyDescent="0.2">
      <c r="A16" s="7">
        <v>44346</v>
      </c>
      <c r="B16" t="s">
        <v>23</v>
      </c>
      <c r="C16">
        <v>45</v>
      </c>
      <c r="D16">
        <v>38</v>
      </c>
      <c r="E16">
        <v>49</v>
      </c>
      <c r="F16">
        <v>1</v>
      </c>
      <c r="G16">
        <v>43</v>
      </c>
      <c r="H16">
        <v>0</v>
      </c>
      <c r="I16">
        <v>32</v>
      </c>
      <c r="J16">
        <v>0</v>
      </c>
      <c r="K16">
        <v>14</v>
      </c>
      <c r="L16">
        <v>6</v>
      </c>
      <c r="M16">
        <v>228</v>
      </c>
      <c r="N16">
        <v>68</v>
      </c>
      <c r="O16" s="8"/>
      <c r="P16" s="9"/>
    </row>
    <row r="17" spans="1:16" x14ac:dyDescent="0.2">
      <c r="A17" s="7">
        <v>44346</v>
      </c>
      <c r="B17" t="s">
        <v>10</v>
      </c>
      <c r="C17">
        <v>0</v>
      </c>
      <c r="D17">
        <v>0</v>
      </c>
      <c r="E17">
        <v>103</v>
      </c>
      <c r="F17">
        <v>8</v>
      </c>
      <c r="G17">
        <v>14</v>
      </c>
      <c r="H17">
        <v>3</v>
      </c>
      <c r="I17">
        <v>50</v>
      </c>
      <c r="J17">
        <v>1</v>
      </c>
      <c r="K17">
        <v>31</v>
      </c>
      <c r="L17">
        <v>16</v>
      </c>
      <c r="M17">
        <v>226</v>
      </c>
      <c r="N17">
        <v>108</v>
      </c>
      <c r="O17" s="8"/>
      <c r="P17" s="9"/>
    </row>
    <row r="18" spans="1:16" x14ac:dyDescent="0.2">
      <c r="A18" s="7">
        <v>44346</v>
      </c>
      <c r="B18" t="s">
        <v>18</v>
      </c>
      <c r="C18">
        <v>24</v>
      </c>
      <c r="D18">
        <v>46</v>
      </c>
      <c r="E18">
        <v>6</v>
      </c>
      <c r="F18">
        <v>5</v>
      </c>
      <c r="G18">
        <v>23</v>
      </c>
      <c r="H18">
        <v>1</v>
      </c>
      <c r="I18">
        <v>18</v>
      </c>
      <c r="J18">
        <v>0</v>
      </c>
      <c r="K18">
        <v>24</v>
      </c>
      <c r="L18">
        <v>9</v>
      </c>
      <c r="M18">
        <v>156</v>
      </c>
      <c r="N18">
        <v>60</v>
      </c>
      <c r="O18" s="8"/>
      <c r="P18" s="9"/>
    </row>
    <row r="19" spans="1:16" x14ac:dyDescent="0.2">
      <c r="A19" s="7">
        <v>44311</v>
      </c>
      <c r="B19" t="s">
        <v>25</v>
      </c>
      <c r="C19">
        <v>0</v>
      </c>
      <c r="D19">
        <v>0</v>
      </c>
      <c r="E19">
        <v>1</v>
      </c>
      <c r="F19">
        <v>1</v>
      </c>
      <c r="G19">
        <v>90</v>
      </c>
      <c r="H19">
        <v>29</v>
      </c>
      <c r="I19">
        <v>13</v>
      </c>
      <c r="J19">
        <v>0</v>
      </c>
      <c r="K19">
        <v>2</v>
      </c>
      <c r="L19">
        <v>0</v>
      </c>
      <c r="M19">
        <v>136</v>
      </c>
      <c r="N19">
        <v>102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49.642857142857146</v>
      </c>
      <c r="D20" s="11">
        <f t="shared" si="0"/>
        <v>58.375</v>
      </c>
      <c r="E20" s="11">
        <f t="shared" si="0"/>
        <v>73.5</v>
      </c>
      <c r="F20" s="11">
        <f t="shared" si="0"/>
        <v>38.722222222222221</v>
      </c>
      <c r="G20" s="11">
        <f t="shared" si="0"/>
        <v>90.111111111111114</v>
      </c>
      <c r="H20" s="11">
        <f t="shared" si="0"/>
        <v>50.411764705882355</v>
      </c>
      <c r="I20" s="11">
        <f t="shared" si="0"/>
        <v>59.555555555555557</v>
      </c>
      <c r="J20" s="11">
        <v>0</v>
      </c>
      <c r="K20" s="11">
        <v>0</v>
      </c>
      <c r="L20" s="11">
        <v>0</v>
      </c>
      <c r="M20" s="11">
        <f>AVERAGEIF(M2:M19,"&gt;0")</f>
        <v>465.22222222222223</v>
      </c>
      <c r="N20" s="11">
        <f>AVERAGEIF(N2:N19,"&gt;0")</f>
        <v>119.83333333333333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0.72222222222222221</v>
      </c>
      <c r="K21" s="12">
        <f t="shared" si="1"/>
        <v>1</v>
      </c>
      <c r="L21" s="12">
        <f t="shared" si="1"/>
        <v>0.66666666666666663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  <sortCondition descending="1" ref="N2:N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8791-A4E2-4A10-9801-EC6A293F84B9}">
  <dimension ref="A1:Q51"/>
  <sheetViews>
    <sheetView workbookViewId="0">
      <selection activeCell="M15" sqref="M1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44353</v>
      </c>
      <c r="B2" t="s">
        <v>14</v>
      </c>
      <c r="C2">
        <v>78</v>
      </c>
      <c r="D2">
        <v>80</v>
      </c>
      <c r="E2">
        <v>126</v>
      </c>
      <c r="F2">
        <v>115</v>
      </c>
      <c r="G2">
        <v>166</v>
      </c>
      <c r="H2">
        <v>132</v>
      </c>
      <c r="I2">
        <v>116</v>
      </c>
      <c r="J2">
        <v>56</v>
      </c>
      <c r="K2">
        <v>78</v>
      </c>
      <c r="L2">
        <v>30</v>
      </c>
      <c r="M2">
        <v>977</v>
      </c>
      <c r="N2">
        <v>178</v>
      </c>
      <c r="O2" s="8"/>
      <c r="P2" s="9"/>
    </row>
    <row r="3" spans="1:16" x14ac:dyDescent="0.2">
      <c r="A3" s="7">
        <v>44353</v>
      </c>
      <c r="B3" t="s">
        <v>11</v>
      </c>
      <c r="C3">
        <v>81</v>
      </c>
      <c r="D3">
        <v>82</v>
      </c>
      <c r="E3">
        <v>138</v>
      </c>
      <c r="F3">
        <v>94</v>
      </c>
      <c r="G3">
        <v>168</v>
      </c>
      <c r="H3">
        <v>124</v>
      </c>
      <c r="I3">
        <v>125</v>
      </c>
      <c r="J3">
        <v>53</v>
      </c>
      <c r="K3">
        <v>74</v>
      </c>
      <c r="L3">
        <v>37</v>
      </c>
      <c r="M3">
        <v>976</v>
      </c>
      <c r="N3">
        <v>176</v>
      </c>
      <c r="O3" s="8"/>
      <c r="P3" s="9"/>
    </row>
    <row r="4" spans="1:16" x14ac:dyDescent="0.2">
      <c r="A4" s="7">
        <v>44353</v>
      </c>
      <c r="B4" t="s">
        <v>8</v>
      </c>
      <c r="C4">
        <v>0</v>
      </c>
      <c r="D4">
        <v>84</v>
      </c>
      <c r="E4">
        <v>114</v>
      </c>
      <c r="F4">
        <v>83</v>
      </c>
      <c r="G4">
        <v>145</v>
      </c>
      <c r="H4">
        <v>127</v>
      </c>
      <c r="I4">
        <v>110</v>
      </c>
      <c r="J4">
        <v>49</v>
      </c>
      <c r="K4">
        <v>67</v>
      </c>
      <c r="L4">
        <v>39</v>
      </c>
      <c r="M4">
        <v>818</v>
      </c>
      <c r="N4">
        <v>170</v>
      </c>
      <c r="O4" s="8"/>
      <c r="P4" s="9"/>
    </row>
    <row r="5" spans="1:16" x14ac:dyDescent="0.2">
      <c r="A5" s="7">
        <v>44353</v>
      </c>
      <c r="B5" t="s">
        <v>9</v>
      </c>
      <c r="C5">
        <v>57</v>
      </c>
      <c r="D5">
        <v>67</v>
      </c>
      <c r="E5">
        <v>96</v>
      </c>
      <c r="F5">
        <v>78</v>
      </c>
      <c r="G5">
        <v>144</v>
      </c>
      <c r="H5">
        <v>89</v>
      </c>
      <c r="I5">
        <v>96</v>
      </c>
      <c r="J5">
        <v>26</v>
      </c>
      <c r="K5">
        <v>54</v>
      </c>
      <c r="L5">
        <v>28</v>
      </c>
      <c r="M5">
        <f>SUM(C5:L5)</f>
        <v>735</v>
      </c>
      <c r="N5">
        <v>162</v>
      </c>
      <c r="O5" s="8"/>
      <c r="P5" s="9"/>
    </row>
    <row r="6" spans="1:16" x14ac:dyDescent="0.2">
      <c r="A6" s="7">
        <v>44339</v>
      </c>
      <c r="B6" t="s">
        <v>20</v>
      </c>
      <c r="C6">
        <v>64</v>
      </c>
      <c r="D6">
        <v>70</v>
      </c>
      <c r="E6">
        <v>109</v>
      </c>
      <c r="F6">
        <v>33</v>
      </c>
      <c r="G6">
        <v>136</v>
      </c>
      <c r="H6">
        <v>54</v>
      </c>
      <c r="I6">
        <v>74</v>
      </c>
      <c r="J6">
        <v>25</v>
      </c>
      <c r="K6">
        <v>39</v>
      </c>
      <c r="L6">
        <v>15</v>
      </c>
      <c r="M6">
        <v>619</v>
      </c>
      <c r="N6">
        <v>158</v>
      </c>
      <c r="O6" s="8"/>
      <c r="P6" s="9"/>
    </row>
    <row r="7" spans="1:16" x14ac:dyDescent="0.2">
      <c r="A7" s="7">
        <v>44339</v>
      </c>
      <c r="B7" t="s">
        <v>24</v>
      </c>
      <c r="C7">
        <v>68</v>
      </c>
      <c r="D7">
        <v>67</v>
      </c>
      <c r="E7">
        <v>81</v>
      </c>
      <c r="F7">
        <v>34</v>
      </c>
      <c r="G7">
        <v>120</v>
      </c>
      <c r="H7">
        <v>61</v>
      </c>
      <c r="I7">
        <v>78</v>
      </c>
      <c r="J7">
        <v>34</v>
      </c>
      <c r="K7">
        <v>28</v>
      </c>
      <c r="L7">
        <v>14</v>
      </c>
      <c r="M7">
        <v>585</v>
      </c>
      <c r="N7">
        <v>147</v>
      </c>
      <c r="O7" s="8"/>
      <c r="P7" s="9"/>
    </row>
    <row r="8" spans="1:16" x14ac:dyDescent="0.2">
      <c r="A8" s="7">
        <v>44353</v>
      </c>
      <c r="B8" t="s">
        <v>12</v>
      </c>
      <c r="C8">
        <v>1</v>
      </c>
      <c r="D8">
        <v>72</v>
      </c>
      <c r="E8">
        <v>96</v>
      </c>
      <c r="F8">
        <v>64</v>
      </c>
      <c r="G8">
        <v>116</v>
      </c>
      <c r="H8">
        <v>73</v>
      </c>
      <c r="I8">
        <v>69</v>
      </c>
      <c r="J8">
        <v>31</v>
      </c>
      <c r="K8">
        <v>45</v>
      </c>
      <c r="L8">
        <v>18</v>
      </c>
      <c r="M8">
        <v>585</v>
      </c>
      <c r="N8">
        <v>143</v>
      </c>
      <c r="O8" s="8"/>
      <c r="P8" s="9"/>
    </row>
    <row r="9" spans="1:16" x14ac:dyDescent="0.2">
      <c r="A9" s="7">
        <v>44353</v>
      </c>
      <c r="B9" t="s">
        <v>16</v>
      </c>
      <c r="C9">
        <v>36</v>
      </c>
      <c r="D9">
        <v>55</v>
      </c>
      <c r="E9">
        <v>59</v>
      </c>
      <c r="F9">
        <v>59</v>
      </c>
      <c r="G9">
        <v>105</v>
      </c>
      <c r="H9">
        <v>64</v>
      </c>
      <c r="I9">
        <v>71</v>
      </c>
      <c r="J9">
        <v>23</v>
      </c>
      <c r="K9">
        <v>40</v>
      </c>
      <c r="L9">
        <v>0</v>
      </c>
      <c r="M9">
        <v>512</v>
      </c>
      <c r="N9">
        <v>141</v>
      </c>
      <c r="O9" s="8"/>
      <c r="P9" s="9"/>
    </row>
    <row r="10" spans="1:16" x14ac:dyDescent="0.2">
      <c r="A10" s="7">
        <v>44346</v>
      </c>
      <c r="B10" t="s">
        <v>15</v>
      </c>
      <c r="C10">
        <v>52</v>
      </c>
      <c r="D10">
        <v>40</v>
      </c>
      <c r="E10">
        <v>65</v>
      </c>
      <c r="F10">
        <v>26</v>
      </c>
      <c r="G10">
        <v>65</v>
      </c>
      <c r="H10">
        <v>36</v>
      </c>
      <c r="I10">
        <v>55</v>
      </c>
      <c r="J10">
        <v>20</v>
      </c>
      <c r="K10">
        <v>36</v>
      </c>
      <c r="L10">
        <v>0</v>
      </c>
      <c r="M10">
        <v>395</v>
      </c>
      <c r="N10">
        <v>112</v>
      </c>
      <c r="O10" s="8"/>
      <c r="P10" s="9"/>
    </row>
    <row r="11" spans="1:16" x14ac:dyDescent="0.2">
      <c r="A11" s="7">
        <v>44353</v>
      </c>
      <c r="B11" t="s">
        <v>13</v>
      </c>
      <c r="C11">
        <v>36</v>
      </c>
      <c r="D11">
        <v>47</v>
      </c>
      <c r="E11">
        <v>61</v>
      </c>
      <c r="F11">
        <v>26</v>
      </c>
      <c r="G11">
        <v>64</v>
      </c>
      <c r="H11">
        <v>27</v>
      </c>
      <c r="I11">
        <v>46</v>
      </c>
      <c r="J11">
        <v>14</v>
      </c>
      <c r="K11">
        <v>33</v>
      </c>
      <c r="L11">
        <v>21</v>
      </c>
      <c r="M11">
        <v>375</v>
      </c>
      <c r="N11">
        <v>88</v>
      </c>
      <c r="O11" s="8"/>
      <c r="P11" s="9"/>
    </row>
    <row r="12" spans="1:16" x14ac:dyDescent="0.2">
      <c r="A12" s="7">
        <v>44276</v>
      </c>
      <c r="B12" t="s">
        <v>17</v>
      </c>
      <c r="C12">
        <v>60</v>
      </c>
      <c r="D12">
        <v>52</v>
      </c>
      <c r="E12">
        <v>63</v>
      </c>
      <c r="F12">
        <v>15</v>
      </c>
      <c r="G12">
        <v>79</v>
      </c>
      <c r="H12">
        <v>16</v>
      </c>
      <c r="I12">
        <v>32</v>
      </c>
      <c r="J12">
        <v>2</v>
      </c>
      <c r="K12">
        <v>7</v>
      </c>
      <c r="L12">
        <v>0</v>
      </c>
      <c r="M12">
        <v>326</v>
      </c>
      <c r="N12">
        <v>99</v>
      </c>
      <c r="O12" s="8"/>
      <c r="P12" s="9"/>
    </row>
    <row r="13" spans="1:16" x14ac:dyDescent="0.2">
      <c r="A13" s="7">
        <v>44353</v>
      </c>
      <c r="B13" t="s">
        <v>21</v>
      </c>
      <c r="C13">
        <v>0</v>
      </c>
      <c r="D13">
        <v>47</v>
      </c>
      <c r="E13">
        <v>55</v>
      </c>
      <c r="F13">
        <v>11</v>
      </c>
      <c r="G13">
        <v>67</v>
      </c>
      <c r="H13">
        <v>8</v>
      </c>
      <c r="I13">
        <v>52</v>
      </c>
      <c r="J13">
        <v>15</v>
      </c>
      <c r="K13">
        <v>31</v>
      </c>
      <c r="L13">
        <v>0</v>
      </c>
      <c r="M13">
        <v>286</v>
      </c>
      <c r="N13">
        <v>93</v>
      </c>
      <c r="O13" s="8"/>
      <c r="P13" s="9"/>
    </row>
    <row r="14" spans="1:16" x14ac:dyDescent="0.2">
      <c r="A14" s="7">
        <v>44276</v>
      </c>
      <c r="B14" t="s">
        <v>19</v>
      </c>
      <c r="C14">
        <v>48</v>
      </c>
      <c r="D14">
        <v>43</v>
      </c>
      <c r="E14">
        <v>59</v>
      </c>
      <c r="F14">
        <v>41</v>
      </c>
      <c r="G14">
        <v>49</v>
      </c>
      <c r="H14">
        <v>23</v>
      </c>
      <c r="I14">
        <v>11</v>
      </c>
      <c r="J14">
        <v>0</v>
      </c>
      <c r="K14">
        <v>4</v>
      </c>
      <c r="L14">
        <v>0</v>
      </c>
      <c r="M14">
        <v>278</v>
      </c>
      <c r="N14">
        <v>100</v>
      </c>
      <c r="O14" s="8"/>
      <c r="P14" s="9"/>
    </row>
    <row r="15" spans="1:16" x14ac:dyDescent="0.2">
      <c r="A15" s="7">
        <v>44346</v>
      </c>
      <c r="B15" t="s">
        <v>22</v>
      </c>
      <c r="C15">
        <v>45</v>
      </c>
      <c r="D15">
        <v>44</v>
      </c>
      <c r="E15">
        <v>45</v>
      </c>
      <c r="F15">
        <v>6</v>
      </c>
      <c r="G15">
        <v>41</v>
      </c>
      <c r="H15">
        <v>4</v>
      </c>
      <c r="I15">
        <v>41</v>
      </c>
      <c r="J15">
        <v>0</v>
      </c>
      <c r="K15">
        <v>24</v>
      </c>
      <c r="L15">
        <v>10</v>
      </c>
      <c r="M15">
        <v>260</v>
      </c>
      <c r="N15">
        <v>60</v>
      </c>
      <c r="O15" s="8"/>
      <c r="P15" s="9"/>
    </row>
    <row r="16" spans="1:16" x14ac:dyDescent="0.2">
      <c r="A16" s="7">
        <v>44353</v>
      </c>
      <c r="B16" t="s">
        <v>25</v>
      </c>
      <c r="C16">
        <v>0</v>
      </c>
      <c r="D16">
        <v>0</v>
      </c>
      <c r="E16">
        <v>1</v>
      </c>
      <c r="F16">
        <v>1</v>
      </c>
      <c r="G16">
        <v>128</v>
      </c>
      <c r="H16">
        <v>58</v>
      </c>
      <c r="I16">
        <v>24</v>
      </c>
      <c r="J16">
        <v>4</v>
      </c>
      <c r="K16">
        <v>17</v>
      </c>
      <c r="L16">
        <v>7</v>
      </c>
      <c r="M16">
        <v>240</v>
      </c>
      <c r="N16">
        <v>145</v>
      </c>
      <c r="O16" s="8"/>
      <c r="P16" s="9"/>
    </row>
    <row r="17" spans="1:16" x14ac:dyDescent="0.2">
      <c r="A17" s="7">
        <v>44346</v>
      </c>
      <c r="B17" t="s">
        <v>23</v>
      </c>
      <c r="C17">
        <v>45</v>
      </c>
      <c r="D17">
        <v>38</v>
      </c>
      <c r="E17">
        <v>49</v>
      </c>
      <c r="F17">
        <v>1</v>
      </c>
      <c r="G17">
        <v>43</v>
      </c>
      <c r="H17">
        <v>0</v>
      </c>
      <c r="I17">
        <v>32</v>
      </c>
      <c r="J17">
        <v>0</v>
      </c>
      <c r="K17">
        <v>14</v>
      </c>
      <c r="L17">
        <v>6</v>
      </c>
      <c r="M17">
        <v>228</v>
      </c>
      <c r="N17">
        <v>68</v>
      </c>
      <c r="O17" s="8"/>
      <c r="P17" s="9"/>
    </row>
    <row r="18" spans="1:16" x14ac:dyDescent="0.2">
      <c r="A18" s="7">
        <v>44353</v>
      </c>
      <c r="B18" t="s">
        <v>10</v>
      </c>
      <c r="C18">
        <v>0</v>
      </c>
      <c r="D18">
        <v>0</v>
      </c>
      <c r="E18">
        <v>103</v>
      </c>
      <c r="F18">
        <v>9</v>
      </c>
      <c r="G18">
        <v>14</v>
      </c>
      <c r="H18">
        <v>3</v>
      </c>
      <c r="I18">
        <v>50</v>
      </c>
      <c r="J18">
        <v>1</v>
      </c>
      <c r="K18">
        <v>31</v>
      </c>
      <c r="L18">
        <v>17</v>
      </c>
      <c r="M18">
        <v>228</v>
      </c>
      <c r="N18">
        <v>108</v>
      </c>
      <c r="O18" s="8"/>
      <c r="P18" s="9"/>
    </row>
    <row r="19" spans="1:16" x14ac:dyDescent="0.2">
      <c r="A19" s="7">
        <v>44346</v>
      </c>
      <c r="B19" t="s">
        <v>18</v>
      </c>
      <c r="C19">
        <v>24</v>
      </c>
      <c r="D19">
        <v>46</v>
      </c>
      <c r="E19">
        <v>6</v>
      </c>
      <c r="F19">
        <v>5</v>
      </c>
      <c r="G19">
        <v>23</v>
      </c>
      <c r="H19">
        <v>1</v>
      </c>
      <c r="I19">
        <v>18</v>
      </c>
      <c r="J19">
        <v>0</v>
      </c>
      <c r="K19">
        <v>24</v>
      </c>
      <c r="L19">
        <v>9</v>
      </c>
      <c r="M19">
        <v>156</v>
      </c>
      <c r="N19">
        <v>60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49.642857142857146</v>
      </c>
      <c r="D20" s="11">
        <f t="shared" si="0"/>
        <v>58.375</v>
      </c>
      <c r="E20" s="11">
        <f t="shared" si="0"/>
        <v>73.666666666666671</v>
      </c>
      <c r="F20" s="11">
        <f t="shared" si="0"/>
        <v>38.944444444444443</v>
      </c>
      <c r="G20" s="11">
        <f t="shared" si="0"/>
        <v>92.944444444444443</v>
      </c>
      <c r="H20" s="11">
        <f t="shared" si="0"/>
        <v>52.941176470588232</v>
      </c>
      <c r="I20" s="11">
        <f t="shared" si="0"/>
        <v>61.111111111111114</v>
      </c>
      <c r="J20" s="11">
        <v>0</v>
      </c>
      <c r="K20" s="11">
        <v>0</v>
      </c>
      <c r="L20" s="11">
        <v>0</v>
      </c>
      <c r="M20" s="11">
        <f>AVERAGEIF(M2:M19,"&gt;0")</f>
        <v>476.61111111111109</v>
      </c>
      <c r="N20" s="11">
        <f>AVERAGEIF(N2:N19,"&gt;0")</f>
        <v>122.66666666666667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0.77777777777777779</v>
      </c>
      <c r="K21" s="12">
        <f t="shared" si="1"/>
        <v>1</v>
      </c>
      <c r="L21" s="12">
        <f t="shared" si="1"/>
        <v>0.72222222222222221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DCBC4-D4D2-4BA7-9AA1-1A5878E3D48B}">
  <dimension ref="A1:Q51"/>
  <sheetViews>
    <sheetView workbookViewId="0">
      <selection activeCell="G26" sqref="G2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44360</v>
      </c>
      <c r="B2" t="s">
        <v>14</v>
      </c>
      <c r="C2">
        <v>78</v>
      </c>
      <c r="D2">
        <v>80</v>
      </c>
      <c r="E2">
        <v>126</v>
      </c>
      <c r="F2">
        <v>116</v>
      </c>
      <c r="G2">
        <v>166</v>
      </c>
      <c r="H2">
        <v>133</v>
      </c>
      <c r="I2">
        <v>119</v>
      </c>
      <c r="J2">
        <v>61</v>
      </c>
      <c r="K2">
        <v>81</v>
      </c>
      <c r="L2">
        <v>31</v>
      </c>
      <c r="M2">
        <v>991</v>
      </c>
      <c r="N2">
        <v>178</v>
      </c>
      <c r="O2" s="8"/>
      <c r="P2" s="9"/>
    </row>
    <row r="3" spans="1:16" x14ac:dyDescent="0.2">
      <c r="A3" s="7">
        <v>44360</v>
      </c>
      <c r="B3" t="s">
        <v>11</v>
      </c>
      <c r="C3">
        <v>81</v>
      </c>
      <c r="D3">
        <v>82</v>
      </c>
      <c r="E3">
        <v>138</v>
      </c>
      <c r="F3">
        <v>96</v>
      </c>
      <c r="G3">
        <v>170</v>
      </c>
      <c r="H3">
        <v>125</v>
      </c>
      <c r="I3">
        <v>125</v>
      </c>
      <c r="J3">
        <v>54</v>
      </c>
      <c r="K3">
        <v>74</v>
      </c>
      <c r="L3">
        <v>42</v>
      </c>
      <c r="M3">
        <v>987</v>
      </c>
      <c r="N3">
        <v>177</v>
      </c>
      <c r="O3" s="8"/>
      <c r="P3" s="9"/>
    </row>
    <row r="4" spans="1:16" x14ac:dyDescent="0.2">
      <c r="A4" s="7">
        <v>44353</v>
      </c>
      <c r="B4" t="s">
        <v>8</v>
      </c>
      <c r="C4">
        <v>0</v>
      </c>
      <c r="D4">
        <v>84</v>
      </c>
      <c r="E4">
        <v>114</v>
      </c>
      <c r="F4">
        <v>83</v>
      </c>
      <c r="G4">
        <v>145</v>
      </c>
      <c r="H4">
        <v>127</v>
      </c>
      <c r="I4">
        <v>110</v>
      </c>
      <c r="J4">
        <v>49</v>
      </c>
      <c r="K4">
        <v>67</v>
      </c>
      <c r="L4">
        <v>39</v>
      </c>
      <c r="M4">
        <v>818</v>
      </c>
      <c r="N4">
        <v>170</v>
      </c>
      <c r="O4" s="8"/>
      <c r="P4" s="9"/>
    </row>
    <row r="5" spans="1:16" x14ac:dyDescent="0.2">
      <c r="A5" s="7">
        <v>44360</v>
      </c>
      <c r="B5" t="s">
        <v>9</v>
      </c>
      <c r="C5">
        <v>57</v>
      </c>
      <c r="D5">
        <v>67</v>
      </c>
      <c r="E5">
        <v>96</v>
      </c>
      <c r="F5">
        <v>78</v>
      </c>
      <c r="G5">
        <v>145</v>
      </c>
      <c r="H5">
        <v>93</v>
      </c>
      <c r="I5">
        <v>96</v>
      </c>
      <c r="J5">
        <v>26</v>
      </c>
      <c r="K5">
        <v>56</v>
      </c>
      <c r="L5">
        <v>28</v>
      </c>
      <c r="M5">
        <f>SUM(C5:L5)</f>
        <v>742</v>
      </c>
      <c r="N5">
        <v>164</v>
      </c>
      <c r="O5" s="8"/>
      <c r="P5" s="9"/>
    </row>
    <row r="6" spans="1:16" x14ac:dyDescent="0.2">
      <c r="A6" s="7">
        <v>44360</v>
      </c>
      <c r="B6" t="s">
        <v>20</v>
      </c>
      <c r="C6">
        <v>64</v>
      </c>
      <c r="D6">
        <v>71</v>
      </c>
      <c r="E6">
        <v>117</v>
      </c>
      <c r="F6">
        <v>37</v>
      </c>
      <c r="G6">
        <v>145</v>
      </c>
      <c r="H6">
        <v>64</v>
      </c>
      <c r="I6">
        <v>85</v>
      </c>
      <c r="J6">
        <v>26</v>
      </c>
      <c r="K6">
        <v>45</v>
      </c>
      <c r="L6">
        <v>17</v>
      </c>
      <c r="M6">
        <v>671</v>
      </c>
      <c r="N6">
        <v>165</v>
      </c>
      <c r="O6" s="8"/>
      <c r="P6" s="9"/>
    </row>
    <row r="7" spans="1:16" x14ac:dyDescent="0.2">
      <c r="A7" s="7">
        <v>44339</v>
      </c>
      <c r="B7" t="s">
        <v>24</v>
      </c>
      <c r="C7">
        <v>68</v>
      </c>
      <c r="D7">
        <v>67</v>
      </c>
      <c r="E7">
        <v>81</v>
      </c>
      <c r="F7">
        <v>34</v>
      </c>
      <c r="G7">
        <v>120</v>
      </c>
      <c r="H7">
        <v>61</v>
      </c>
      <c r="I7">
        <v>78</v>
      </c>
      <c r="J7">
        <v>34</v>
      </c>
      <c r="K7">
        <v>28</v>
      </c>
      <c r="L7">
        <v>14</v>
      </c>
      <c r="M7">
        <v>585</v>
      </c>
      <c r="N7">
        <v>147</v>
      </c>
      <c r="O7" s="8"/>
      <c r="P7" s="9"/>
    </row>
    <row r="8" spans="1:16" x14ac:dyDescent="0.2">
      <c r="A8" s="7">
        <v>44353</v>
      </c>
      <c r="B8" t="s">
        <v>12</v>
      </c>
      <c r="C8">
        <v>1</v>
      </c>
      <c r="D8">
        <v>72</v>
      </c>
      <c r="E8">
        <v>96</v>
      </c>
      <c r="F8">
        <v>64</v>
      </c>
      <c r="G8">
        <v>116</v>
      </c>
      <c r="H8">
        <v>73</v>
      </c>
      <c r="I8">
        <v>69</v>
      </c>
      <c r="J8">
        <v>31</v>
      </c>
      <c r="K8">
        <v>45</v>
      </c>
      <c r="L8">
        <v>18</v>
      </c>
      <c r="M8">
        <v>585</v>
      </c>
      <c r="N8">
        <v>143</v>
      </c>
      <c r="O8" s="8"/>
      <c r="P8" s="9"/>
    </row>
    <row r="9" spans="1:16" x14ac:dyDescent="0.2">
      <c r="A9" s="7">
        <v>44360</v>
      </c>
      <c r="B9" t="s">
        <v>16</v>
      </c>
      <c r="C9">
        <v>36</v>
      </c>
      <c r="D9">
        <v>55</v>
      </c>
      <c r="E9">
        <v>59</v>
      </c>
      <c r="F9">
        <v>61</v>
      </c>
      <c r="G9">
        <v>108</v>
      </c>
      <c r="H9">
        <v>67</v>
      </c>
      <c r="I9">
        <v>71</v>
      </c>
      <c r="J9">
        <v>24</v>
      </c>
      <c r="K9">
        <v>41</v>
      </c>
      <c r="L9">
        <v>0</v>
      </c>
      <c r="M9">
        <v>522</v>
      </c>
      <c r="N9">
        <v>144</v>
      </c>
      <c r="O9" s="8"/>
      <c r="P9" s="9"/>
    </row>
    <row r="10" spans="1:16" x14ac:dyDescent="0.2">
      <c r="A10" s="7">
        <v>44346</v>
      </c>
      <c r="B10" t="s">
        <v>15</v>
      </c>
      <c r="C10">
        <v>52</v>
      </c>
      <c r="D10">
        <v>40</v>
      </c>
      <c r="E10">
        <v>65</v>
      </c>
      <c r="F10">
        <v>26</v>
      </c>
      <c r="G10">
        <v>65</v>
      </c>
      <c r="H10">
        <v>36</v>
      </c>
      <c r="I10">
        <v>55</v>
      </c>
      <c r="J10">
        <v>20</v>
      </c>
      <c r="K10">
        <v>36</v>
      </c>
      <c r="L10">
        <v>0</v>
      </c>
      <c r="M10">
        <v>395</v>
      </c>
      <c r="N10">
        <v>112</v>
      </c>
      <c r="O10" s="8"/>
      <c r="P10" s="9"/>
    </row>
    <row r="11" spans="1:16" x14ac:dyDescent="0.2">
      <c r="A11" s="7">
        <v>44353</v>
      </c>
      <c r="B11" t="s">
        <v>13</v>
      </c>
      <c r="C11">
        <v>36</v>
      </c>
      <c r="D11">
        <v>47</v>
      </c>
      <c r="E11">
        <v>61</v>
      </c>
      <c r="F11">
        <v>26</v>
      </c>
      <c r="G11">
        <v>64</v>
      </c>
      <c r="H11">
        <v>27</v>
      </c>
      <c r="I11">
        <v>46</v>
      </c>
      <c r="J11">
        <v>14</v>
      </c>
      <c r="K11">
        <v>33</v>
      </c>
      <c r="L11">
        <v>21</v>
      </c>
      <c r="M11">
        <v>375</v>
      </c>
      <c r="N11">
        <v>88</v>
      </c>
      <c r="O11" s="8"/>
      <c r="P11" s="9"/>
    </row>
    <row r="12" spans="1:16" x14ac:dyDescent="0.2">
      <c r="A12" s="7">
        <v>44276</v>
      </c>
      <c r="B12" t="s">
        <v>17</v>
      </c>
      <c r="C12">
        <v>60</v>
      </c>
      <c r="D12">
        <v>52</v>
      </c>
      <c r="E12">
        <v>63</v>
      </c>
      <c r="F12">
        <v>15</v>
      </c>
      <c r="G12">
        <v>79</v>
      </c>
      <c r="H12">
        <v>16</v>
      </c>
      <c r="I12">
        <v>32</v>
      </c>
      <c r="J12">
        <v>2</v>
      </c>
      <c r="K12">
        <v>7</v>
      </c>
      <c r="L12">
        <v>0</v>
      </c>
      <c r="M12">
        <v>326</v>
      </c>
      <c r="N12">
        <v>99</v>
      </c>
      <c r="O12" s="8"/>
      <c r="P12" s="9"/>
    </row>
    <row r="13" spans="1:16" x14ac:dyDescent="0.2">
      <c r="A13" s="7">
        <v>44353</v>
      </c>
      <c r="B13" t="s">
        <v>21</v>
      </c>
      <c r="C13">
        <v>0</v>
      </c>
      <c r="D13">
        <v>47</v>
      </c>
      <c r="E13">
        <v>55</v>
      </c>
      <c r="F13">
        <v>11</v>
      </c>
      <c r="G13">
        <v>67</v>
      </c>
      <c r="H13">
        <v>8</v>
      </c>
      <c r="I13">
        <v>52</v>
      </c>
      <c r="J13">
        <v>15</v>
      </c>
      <c r="K13">
        <v>31</v>
      </c>
      <c r="L13">
        <v>0</v>
      </c>
      <c r="M13">
        <v>286</v>
      </c>
      <c r="N13">
        <v>93</v>
      </c>
      <c r="O13" s="8"/>
      <c r="P13" s="9"/>
    </row>
    <row r="14" spans="1:16" x14ac:dyDescent="0.2">
      <c r="A14" s="7">
        <v>44360</v>
      </c>
      <c r="B14" t="s">
        <v>19</v>
      </c>
      <c r="C14">
        <v>48</v>
      </c>
      <c r="D14">
        <v>43</v>
      </c>
      <c r="E14">
        <v>59</v>
      </c>
      <c r="F14">
        <v>41</v>
      </c>
      <c r="G14">
        <v>49</v>
      </c>
      <c r="H14">
        <v>23</v>
      </c>
      <c r="I14">
        <v>11</v>
      </c>
      <c r="J14">
        <v>0</v>
      </c>
      <c r="K14">
        <v>4</v>
      </c>
      <c r="L14">
        <v>0</v>
      </c>
      <c r="M14">
        <v>278</v>
      </c>
      <c r="N14">
        <v>100</v>
      </c>
      <c r="O14" s="8" t="s">
        <v>26</v>
      </c>
      <c r="P14" s="9" t="s">
        <v>27</v>
      </c>
    </row>
    <row r="15" spans="1:16" x14ac:dyDescent="0.2">
      <c r="A15" s="7">
        <v>44346</v>
      </c>
      <c r="B15" t="s">
        <v>22</v>
      </c>
      <c r="C15">
        <v>45</v>
      </c>
      <c r="D15">
        <v>44</v>
      </c>
      <c r="E15">
        <v>45</v>
      </c>
      <c r="F15">
        <v>6</v>
      </c>
      <c r="G15">
        <v>41</v>
      </c>
      <c r="H15">
        <v>4</v>
      </c>
      <c r="I15">
        <v>41</v>
      </c>
      <c r="J15">
        <v>0</v>
      </c>
      <c r="K15">
        <v>24</v>
      </c>
      <c r="L15">
        <v>10</v>
      </c>
      <c r="M15">
        <v>260</v>
      </c>
      <c r="N15">
        <v>60</v>
      </c>
      <c r="O15" s="8"/>
      <c r="P15" s="9"/>
    </row>
    <row r="16" spans="1:16" x14ac:dyDescent="0.2">
      <c r="A16" s="7">
        <v>44353</v>
      </c>
      <c r="B16" t="s">
        <v>25</v>
      </c>
      <c r="C16">
        <v>0</v>
      </c>
      <c r="D16">
        <v>0</v>
      </c>
      <c r="E16">
        <v>1</v>
      </c>
      <c r="F16">
        <v>1</v>
      </c>
      <c r="G16">
        <v>128</v>
      </c>
      <c r="H16">
        <v>58</v>
      </c>
      <c r="I16">
        <v>24</v>
      </c>
      <c r="J16">
        <v>4</v>
      </c>
      <c r="K16">
        <v>17</v>
      </c>
      <c r="L16">
        <v>7</v>
      </c>
      <c r="M16">
        <v>240</v>
      </c>
      <c r="N16">
        <v>145</v>
      </c>
      <c r="O16" s="8"/>
      <c r="P16" s="9"/>
    </row>
    <row r="17" spans="1:16" x14ac:dyDescent="0.2">
      <c r="A17" s="7">
        <v>44360</v>
      </c>
      <c r="B17" t="s">
        <v>10</v>
      </c>
      <c r="C17">
        <v>0</v>
      </c>
      <c r="D17">
        <v>0</v>
      </c>
      <c r="E17">
        <v>103</v>
      </c>
      <c r="F17">
        <v>10</v>
      </c>
      <c r="G17">
        <v>14</v>
      </c>
      <c r="H17">
        <v>3</v>
      </c>
      <c r="I17">
        <v>51</v>
      </c>
      <c r="J17">
        <v>2</v>
      </c>
      <c r="K17">
        <v>32</v>
      </c>
      <c r="L17">
        <v>19</v>
      </c>
      <c r="M17">
        <v>234</v>
      </c>
      <c r="N17">
        <v>108</v>
      </c>
      <c r="O17" s="8"/>
      <c r="P17" s="9"/>
    </row>
    <row r="18" spans="1:16" x14ac:dyDescent="0.2">
      <c r="A18" s="7">
        <v>44346</v>
      </c>
      <c r="B18" t="s">
        <v>23</v>
      </c>
      <c r="C18">
        <v>45</v>
      </c>
      <c r="D18">
        <v>38</v>
      </c>
      <c r="E18">
        <v>49</v>
      </c>
      <c r="F18">
        <v>1</v>
      </c>
      <c r="G18">
        <v>43</v>
      </c>
      <c r="H18">
        <v>0</v>
      </c>
      <c r="I18">
        <v>32</v>
      </c>
      <c r="J18">
        <v>0</v>
      </c>
      <c r="K18">
        <v>14</v>
      </c>
      <c r="L18">
        <v>6</v>
      </c>
      <c r="M18">
        <v>228</v>
      </c>
      <c r="N18">
        <v>68</v>
      </c>
      <c r="O18" s="8"/>
      <c r="P18" s="9"/>
    </row>
    <row r="19" spans="1:16" x14ac:dyDescent="0.2">
      <c r="A19" s="7">
        <v>44360</v>
      </c>
      <c r="B19" t="s">
        <v>18</v>
      </c>
      <c r="C19">
        <v>24</v>
      </c>
      <c r="D19">
        <v>46</v>
      </c>
      <c r="E19">
        <v>9</v>
      </c>
      <c r="F19">
        <v>17</v>
      </c>
      <c r="G19">
        <v>23</v>
      </c>
      <c r="H19">
        <v>5</v>
      </c>
      <c r="I19">
        <v>18</v>
      </c>
      <c r="J19">
        <v>3</v>
      </c>
      <c r="K19">
        <v>24</v>
      </c>
      <c r="L19">
        <v>9</v>
      </c>
      <c r="M19">
        <v>178</v>
      </c>
      <c r="N19">
        <v>62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49.642857142857146</v>
      </c>
      <c r="D20" s="11">
        <f t="shared" si="0"/>
        <v>58.4375</v>
      </c>
      <c r="E20" s="11">
        <f t="shared" si="0"/>
        <v>74.277777777777771</v>
      </c>
      <c r="F20" s="11">
        <f t="shared" si="0"/>
        <v>40.166666666666664</v>
      </c>
      <c r="G20" s="11">
        <f t="shared" si="0"/>
        <v>93.777777777777771</v>
      </c>
      <c r="H20" s="11">
        <f t="shared" si="0"/>
        <v>54.294117647058826</v>
      </c>
      <c r="I20" s="11">
        <f t="shared" si="0"/>
        <v>61.944444444444443</v>
      </c>
      <c r="J20" s="11">
        <v>0</v>
      </c>
      <c r="K20" s="11">
        <v>0</v>
      </c>
      <c r="L20" s="11">
        <v>0</v>
      </c>
      <c r="M20" s="11">
        <f>AVERAGEIF(M2:M19,"&gt;0")</f>
        <v>483.38888888888891</v>
      </c>
      <c r="N20" s="11">
        <f>AVERAGEIF(N2:N19,"&gt;0")</f>
        <v>123.5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0.83333333333333337</v>
      </c>
      <c r="K21" s="12">
        <f t="shared" si="1"/>
        <v>1</v>
      </c>
      <c r="L21" s="12">
        <f t="shared" si="1"/>
        <v>0.72222222222222221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F9294-9494-46A1-BE24-C33B4FFD271B}">
  <dimension ref="A1:Q51"/>
  <sheetViews>
    <sheetView workbookViewId="0">
      <selection activeCell="L28" sqref="L28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44367</v>
      </c>
      <c r="B2" t="s">
        <v>14</v>
      </c>
      <c r="C2">
        <v>78</v>
      </c>
      <c r="D2">
        <v>80</v>
      </c>
      <c r="E2">
        <v>126</v>
      </c>
      <c r="F2">
        <v>118</v>
      </c>
      <c r="G2">
        <v>168</v>
      </c>
      <c r="H2">
        <v>136</v>
      </c>
      <c r="I2">
        <v>120</v>
      </c>
      <c r="J2">
        <v>63</v>
      </c>
      <c r="K2">
        <v>82</v>
      </c>
      <c r="L2">
        <v>36</v>
      </c>
      <c r="M2">
        <v>1007</v>
      </c>
      <c r="N2">
        <v>181</v>
      </c>
      <c r="O2" s="8"/>
      <c r="P2" s="9"/>
    </row>
    <row r="3" spans="1:16" x14ac:dyDescent="0.2">
      <c r="A3" s="7">
        <v>44367</v>
      </c>
      <c r="B3" t="s">
        <v>11</v>
      </c>
      <c r="C3">
        <v>81</v>
      </c>
      <c r="D3">
        <v>82</v>
      </c>
      <c r="E3">
        <v>138</v>
      </c>
      <c r="F3">
        <v>98</v>
      </c>
      <c r="G3">
        <v>170</v>
      </c>
      <c r="H3">
        <v>126</v>
      </c>
      <c r="I3">
        <v>125</v>
      </c>
      <c r="J3">
        <v>56</v>
      </c>
      <c r="K3">
        <v>75</v>
      </c>
      <c r="L3">
        <v>48</v>
      </c>
      <c r="M3">
        <v>999</v>
      </c>
      <c r="N3">
        <v>177</v>
      </c>
      <c r="O3" s="8"/>
      <c r="P3" s="9"/>
    </row>
    <row r="4" spans="1:16" x14ac:dyDescent="0.2">
      <c r="A4" s="7">
        <v>44367</v>
      </c>
      <c r="B4" t="s">
        <v>8</v>
      </c>
      <c r="C4">
        <v>0</v>
      </c>
      <c r="D4">
        <v>84</v>
      </c>
      <c r="E4">
        <v>116</v>
      </c>
      <c r="F4">
        <v>87</v>
      </c>
      <c r="G4">
        <v>153</v>
      </c>
      <c r="H4">
        <v>130</v>
      </c>
      <c r="I4">
        <v>114</v>
      </c>
      <c r="J4">
        <v>58</v>
      </c>
      <c r="K4">
        <v>73</v>
      </c>
      <c r="L4">
        <v>53</v>
      </c>
      <c r="M4">
        <v>868</v>
      </c>
      <c r="N4">
        <v>176</v>
      </c>
      <c r="O4" s="8"/>
      <c r="P4" s="9"/>
    </row>
    <row r="5" spans="1:16" x14ac:dyDescent="0.2">
      <c r="A5" s="7">
        <v>44367</v>
      </c>
      <c r="B5" t="s">
        <v>9</v>
      </c>
      <c r="C5">
        <v>57</v>
      </c>
      <c r="D5">
        <v>67</v>
      </c>
      <c r="E5">
        <v>97</v>
      </c>
      <c r="F5">
        <v>80</v>
      </c>
      <c r="G5">
        <v>145</v>
      </c>
      <c r="H5">
        <v>95</v>
      </c>
      <c r="I5">
        <v>96</v>
      </c>
      <c r="J5">
        <v>34</v>
      </c>
      <c r="K5">
        <v>57</v>
      </c>
      <c r="L5">
        <v>33</v>
      </c>
      <c r="M5">
        <f>SUM(C5:L5)</f>
        <v>761</v>
      </c>
      <c r="N5">
        <v>164</v>
      </c>
      <c r="O5" s="8"/>
      <c r="P5" s="9"/>
    </row>
    <row r="6" spans="1:16" x14ac:dyDescent="0.2">
      <c r="A6" s="7">
        <v>44360</v>
      </c>
      <c r="B6" t="s">
        <v>20</v>
      </c>
      <c r="C6">
        <v>64</v>
      </c>
      <c r="D6">
        <v>71</v>
      </c>
      <c r="E6">
        <v>117</v>
      </c>
      <c r="F6">
        <v>37</v>
      </c>
      <c r="G6">
        <v>145</v>
      </c>
      <c r="H6">
        <v>64</v>
      </c>
      <c r="I6">
        <v>85</v>
      </c>
      <c r="J6">
        <v>26</v>
      </c>
      <c r="K6">
        <v>45</v>
      </c>
      <c r="L6">
        <v>17</v>
      </c>
      <c r="M6">
        <v>671</v>
      </c>
      <c r="N6">
        <v>165</v>
      </c>
      <c r="O6" s="8"/>
      <c r="P6" s="9"/>
    </row>
    <row r="7" spans="1:16" x14ac:dyDescent="0.2">
      <c r="A7" s="7">
        <v>44339</v>
      </c>
      <c r="B7" t="s">
        <v>24</v>
      </c>
      <c r="C7">
        <v>68</v>
      </c>
      <c r="D7">
        <v>67</v>
      </c>
      <c r="E7">
        <v>81</v>
      </c>
      <c r="F7">
        <v>34</v>
      </c>
      <c r="G7">
        <v>120</v>
      </c>
      <c r="H7">
        <v>61</v>
      </c>
      <c r="I7">
        <v>78</v>
      </c>
      <c r="J7">
        <v>34</v>
      </c>
      <c r="K7">
        <v>28</v>
      </c>
      <c r="L7">
        <v>14</v>
      </c>
      <c r="M7">
        <v>585</v>
      </c>
      <c r="N7">
        <v>147</v>
      </c>
      <c r="O7" s="8"/>
      <c r="P7" s="9"/>
    </row>
    <row r="8" spans="1:16" x14ac:dyDescent="0.2">
      <c r="A8" s="7">
        <v>44353</v>
      </c>
      <c r="B8" t="s">
        <v>12</v>
      </c>
      <c r="C8">
        <v>1</v>
      </c>
      <c r="D8">
        <v>72</v>
      </c>
      <c r="E8">
        <v>96</v>
      </c>
      <c r="F8">
        <v>64</v>
      </c>
      <c r="G8">
        <v>116</v>
      </c>
      <c r="H8">
        <v>73</v>
      </c>
      <c r="I8">
        <v>69</v>
      </c>
      <c r="J8">
        <v>31</v>
      </c>
      <c r="K8">
        <v>45</v>
      </c>
      <c r="L8">
        <v>18</v>
      </c>
      <c r="M8">
        <v>585</v>
      </c>
      <c r="N8">
        <v>143</v>
      </c>
      <c r="O8" s="8"/>
      <c r="P8" s="9"/>
    </row>
    <row r="9" spans="1:16" x14ac:dyDescent="0.2">
      <c r="A9" s="7">
        <v>44367</v>
      </c>
      <c r="B9" t="s">
        <v>16</v>
      </c>
      <c r="C9">
        <v>36</v>
      </c>
      <c r="D9">
        <v>55</v>
      </c>
      <c r="E9">
        <v>60</v>
      </c>
      <c r="F9">
        <v>61</v>
      </c>
      <c r="G9">
        <v>112</v>
      </c>
      <c r="H9">
        <v>68</v>
      </c>
      <c r="I9">
        <v>71</v>
      </c>
      <c r="J9">
        <v>26</v>
      </c>
      <c r="K9">
        <v>42</v>
      </c>
      <c r="L9">
        <v>0</v>
      </c>
      <c r="M9">
        <v>531</v>
      </c>
      <c r="N9">
        <v>146</v>
      </c>
      <c r="O9" s="8"/>
      <c r="P9" s="9"/>
    </row>
    <row r="10" spans="1:16" x14ac:dyDescent="0.2">
      <c r="A10" s="7">
        <v>44346</v>
      </c>
      <c r="B10" t="s">
        <v>15</v>
      </c>
      <c r="C10">
        <v>52</v>
      </c>
      <c r="D10">
        <v>40</v>
      </c>
      <c r="E10">
        <v>65</v>
      </c>
      <c r="F10">
        <v>26</v>
      </c>
      <c r="G10">
        <v>65</v>
      </c>
      <c r="H10">
        <v>36</v>
      </c>
      <c r="I10">
        <v>55</v>
      </c>
      <c r="J10">
        <v>20</v>
      </c>
      <c r="K10">
        <v>36</v>
      </c>
      <c r="L10">
        <v>0</v>
      </c>
      <c r="M10">
        <v>395</v>
      </c>
      <c r="N10">
        <v>112</v>
      </c>
      <c r="O10" s="8"/>
      <c r="P10" s="9"/>
    </row>
    <row r="11" spans="1:16" x14ac:dyDescent="0.2">
      <c r="A11" s="7">
        <v>44367</v>
      </c>
      <c r="B11" t="s">
        <v>13</v>
      </c>
      <c r="C11">
        <v>36</v>
      </c>
      <c r="D11">
        <v>47</v>
      </c>
      <c r="E11">
        <v>61</v>
      </c>
      <c r="F11">
        <v>27</v>
      </c>
      <c r="G11">
        <v>65</v>
      </c>
      <c r="H11">
        <v>29</v>
      </c>
      <c r="I11">
        <v>46</v>
      </c>
      <c r="J11">
        <v>15</v>
      </c>
      <c r="K11">
        <v>34</v>
      </c>
      <c r="L11">
        <v>25</v>
      </c>
      <c r="M11">
        <v>385</v>
      </c>
      <c r="N11">
        <v>89</v>
      </c>
      <c r="O11" s="8"/>
      <c r="P11" s="9"/>
    </row>
    <row r="12" spans="1:16" x14ac:dyDescent="0.2">
      <c r="A12" s="7">
        <v>44276</v>
      </c>
      <c r="B12" t="s">
        <v>17</v>
      </c>
      <c r="C12">
        <v>60</v>
      </c>
      <c r="D12">
        <v>52</v>
      </c>
      <c r="E12">
        <v>63</v>
      </c>
      <c r="F12">
        <v>15</v>
      </c>
      <c r="G12">
        <v>79</v>
      </c>
      <c r="H12">
        <v>16</v>
      </c>
      <c r="I12">
        <v>32</v>
      </c>
      <c r="J12">
        <v>2</v>
      </c>
      <c r="K12">
        <v>7</v>
      </c>
      <c r="L12">
        <v>0</v>
      </c>
      <c r="M12">
        <v>326</v>
      </c>
      <c r="N12">
        <v>99</v>
      </c>
      <c r="O12" s="8"/>
      <c r="P12" s="9"/>
    </row>
    <row r="13" spans="1:16" x14ac:dyDescent="0.2">
      <c r="A13" s="7">
        <v>44353</v>
      </c>
      <c r="B13" t="s">
        <v>21</v>
      </c>
      <c r="C13">
        <v>0</v>
      </c>
      <c r="D13">
        <v>47</v>
      </c>
      <c r="E13">
        <v>55</v>
      </c>
      <c r="F13">
        <v>11</v>
      </c>
      <c r="G13">
        <v>67</v>
      </c>
      <c r="H13">
        <v>8</v>
      </c>
      <c r="I13">
        <v>52</v>
      </c>
      <c r="J13">
        <v>15</v>
      </c>
      <c r="K13">
        <v>31</v>
      </c>
      <c r="L13">
        <v>0</v>
      </c>
      <c r="M13">
        <v>286</v>
      </c>
      <c r="N13">
        <v>93</v>
      </c>
      <c r="O13" s="8"/>
      <c r="P13" s="9"/>
    </row>
    <row r="14" spans="1:16" x14ac:dyDescent="0.2">
      <c r="A14" s="7">
        <v>44367</v>
      </c>
      <c r="B14" t="s">
        <v>19</v>
      </c>
      <c r="C14">
        <v>48</v>
      </c>
      <c r="D14">
        <v>43</v>
      </c>
      <c r="E14">
        <v>59</v>
      </c>
      <c r="F14">
        <v>41</v>
      </c>
      <c r="G14">
        <v>49</v>
      </c>
      <c r="H14">
        <v>23</v>
      </c>
      <c r="I14">
        <v>11</v>
      </c>
      <c r="J14">
        <v>0</v>
      </c>
      <c r="K14">
        <v>4</v>
      </c>
      <c r="L14">
        <v>0</v>
      </c>
      <c r="M14">
        <v>278</v>
      </c>
      <c r="N14">
        <v>100</v>
      </c>
      <c r="O14" s="8" t="s">
        <v>26</v>
      </c>
      <c r="P14" s="9" t="s">
        <v>27</v>
      </c>
    </row>
    <row r="15" spans="1:16" x14ac:dyDescent="0.2">
      <c r="A15" s="7">
        <v>44346</v>
      </c>
      <c r="B15" t="s">
        <v>22</v>
      </c>
      <c r="C15">
        <v>45</v>
      </c>
      <c r="D15">
        <v>44</v>
      </c>
      <c r="E15">
        <v>45</v>
      </c>
      <c r="F15">
        <v>6</v>
      </c>
      <c r="G15">
        <v>41</v>
      </c>
      <c r="H15">
        <v>4</v>
      </c>
      <c r="I15">
        <v>41</v>
      </c>
      <c r="J15">
        <v>0</v>
      </c>
      <c r="K15">
        <v>24</v>
      </c>
      <c r="L15">
        <v>10</v>
      </c>
      <c r="M15">
        <v>260</v>
      </c>
      <c r="N15">
        <v>60</v>
      </c>
      <c r="O15" s="8"/>
      <c r="P15" s="9"/>
    </row>
    <row r="16" spans="1:16" x14ac:dyDescent="0.2">
      <c r="A16" s="7">
        <v>44367</v>
      </c>
      <c r="B16" t="s">
        <v>10</v>
      </c>
      <c r="C16">
        <v>0</v>
      </c>
      <c r="D16">
        <v>0</v>
      </c>
      <c r="E16">
        <v>104</v>
      </c>
      <c r="F16">
        <v>11</v>
      </c>
      <c r="G16">
        <v>17</v>
      </c>
      <c r="H16">
        <v>3</v>
      </c>
      <c r="I16">
        <v>52</v>
      </c>
      <c r="J16">
        <v>6</v>
      </c>
      <c r="K16">
        <v>33</v>
      </c>
      <c r="L16">
        <v>22</v>
      </c>
      <c r="M16">
        <v>248</v>
      </c>
      <c r="N16">
        <v>110</v>
      </c>
      <c r="O16" s="8"/>
      <c r="P16" s="9"/>
    </row>
    <row r="17" spans="1:16" x14ac:dyDescent="0.2">
      <c r="A17" s="7">
        <v>44353</v>
      </c>
      <c r="B17" t="s">
        <v>25</v>
      </c>
      <c r="C17">
        <v>0</v>
      </c>
      <c r="D17">
        <v>0</v>
      </c>
      <c r="E17">
        <v>1</v>
      </c>
      <c r="F17">
        <v>1</v>
      </c>
      <c r="G17">
        <v>128</v>
      </c>
      <c r="H17">
        <v>58</v>
      </c>
      <c r="I17">
        <v>24</v>
      </c>
      <c r="J17">
        <v>4</v>
      </c>
      <c r="K17">
        <v>17</v>
      </c>
      <c r="L17">
        <v>7</v>
      </c>
      <c r="M17">
        <v>240</v>
      </c>
      <c r="N17">
        <v>145</v>
      </c>
      <c r="O17" s="8"/>
      <c r="P17" s="9"/>
    </row>
    <row r="18" spans="1:16" x14ac:dyDescent="0.2">
      <c r="A18" s="7">
        <v>44346</v>
      </c>
      <c r="B18" t="s">
        <v>23</v>
      </c>
      <c r="C18">
        <v>45</v>
      </c>
      <c r="D18">
        <v>38</v>
      </c>
      <c r="E18">
        <v>49</v>
      </c>
      <c r="F18">
        <v>1</v>
      </c>
      <c r="G18">
        <v>43</v>
      </c>
      <c r="H18">
        <v>0</v>
      </c>
      <c r="I18">
        <v>32</v>
      </c>
      <c r="J18">
        <v>0</v>
      </c>
      <c r="K18">
        <v>14</v>
      </c>
      <c r="L18">
        <v>6</v>
      </c>
      <c r="M18">
        <v>228</v>
      </c>
      <c r="N18">
        <v>68</v>
      </c>
      <c r="O18" s="8"/>
      <c r="P18" s="9"/>
    </row>
    <row r="19" spans="1:16" x14ac:dyDescent="0.2">
      <c r="A19" s="7">
        <v>44367</v>
      </c>
      <c r="B19" t="s">
        <v>18</v>
      </c>
      <c r="C19">
        <v>24</v>
      </c>
      <c r="D19">
        <v>46</v>
      </c>
      <c r="E19">
        <v>9</v>
      </c>
      <c r="F19">
        <v>21</v>
      </c>
      <c r="G19">
        <v>23</v>
      </c>
      <c r="H19">
        <v>14</v>
      </c>
      <c r="I19">
        <v>18</v>
      </c>
      <c r="J19">
        <v>11</v>
      </c>
      <c r="K19">
        <v>26</v>
      </c>
      <c r="L19">
        <v>9</v>
      </c>
      <c r="M19">
        <v>201</v>
      </c>
      <c r="N19">
        <v>64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49.642857142857146</v>
      </c>
      <c r="D20" s="11">
        <f t="shared" si="0"/>
        <v>58.4375</v>
      </c>
      <c r="E20" s="11">
        <f t="shared" si="0"/>
        <v>74.555555555555557</v>
      </c>
      <c r="F20" s="11">
        <f t="shared" si="0"/>
        <v>41.055555555555557</v>
      </c>
      <c r="G20" s="11">
        <f t="shared" si="0"/>
        <v>94.777777777777771</v>
      </c>
      <c r="H20" s="11">
        <f t="shared" si="0"/>
        <v>55.529411764705884</v>
      </c>
      <c r="I20" s="11">
        <f t="shared" si="0"/>
        <v>62.277777777777779</v>
      </c>
      <c r="J20" s="11">
        <v>0</v>
      </c>
      <c r="K20" s="11">
        <v>0</v>
      </c>
      <c r="L20" s="11">
        <v>0</v>
      </c>
      <c r="M20" s="11">
        <f>AVERAGEIF(M2:M19,"&gt;0")</f>
        <v>491.88888888888891</v>
      </c>
      <c r="N20" s="11">
        <f>AVERAGEIF(N2:N19,"&gt;0")</f>
        <v>124.38888888888889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0.83333333333333337</v>
      </c>
      <c r="K21" s="12">
        <f t="shared" si="1"/>
        <v>1</v>
      </c>
      <c r="L21" s="12">
        <f t="shared" si="1"/>
        <v>0.72222222222222221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P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5DDD4-6696-4C12-8ED3-E11BD8F744C5}">
  <dimension ref="A1:Q51"/>
  <sheetViews>
    <sheetView workbookViewId="0">
      <selection activeCell="M25" sqref="M2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44374</v>
      </c>
      <c r="B2" t="s">
        <v>14</v>
      </c>
      <c r="C2">
        <v>78</v>
      </c>
      <c r="D2">
        <v>80</v>
      </c>
      <c r="E2">
        <v>127</v>
      </c>
      <c r="F2">
        <v>119</v>
      </c>
      <c r="G2">
        <v>171</v>
      </c>
      <c r="H2">
        <v>137</v>
      </c>
      <c r="I2">
        <v>122</v>
      </c>
      <c r="J2">
        <v>64</v>
      </c>
      <c r="K2">
        <v>84</v>
      </c>
      <c r="L2">
        <v>37</v>
      </c>
      <c r="M2">
        <v>1019</v>
      </c>
      <c r="N2">
        <v>182</v>
      </c>
      <c r="O2" s="8"/>
      <c r="P2" s="9"/>
    </row>
    <row r="3" spans="1:16" x14ac:dyDescent="0.2">
      <c r="A3" s="7">
        <v>44367</v>
      </c>
      <c r="B3" t="s">
        <v>11</v>
      </c>
      <c r="C3">
        <v>81</v>
      </c>
      <c r="D3">
        <v>82</v>
      </c>
      <c r="E3">
        <v>138</v>
      </c>
      <c r="F3">
        <v>98</v>
      </c>
      <c r="G3">
        <v>170</v>
      </c>
      <c r="H3">
        <v>126</v>
      </c>
      <c r="I3">
        <v>125</v>
      </c>
      <c r="J3">
        <v>56</v>
      </c>
      <c r="K3">
        <v>75</v>
      </c>
      <c r="L3">
        <v>48</v>
      </c>
      <c r="M3">
        <v>999</v>
      </c>
      <c r="N3">
        <v>177</v>
      </c>
      <c r="O3" s="8"/>
      <c r="P3" s="9"/>
    </row>
    <row r="4" spans="1:16" x14ac:dyDescent="0.2">
      <c r="A4" s="7">
        <v>44367</v>
      </c>
      <c r="B4" t="s">
        <v>8</v>
      </c>
      <c r="C4">
        <v>0</v>
      </c>
      <c r="D4">
        <v>84</v>
      </c>
      <c r="E4">
        <v>116</v>
      </c>
      <c r="F4">
        <v>87</v>
      </c>
      <c r="G4">
        <v>153</v>
      </c>
      <c r="H4">
        <v>130</v>
      </c>
      <c r="I4">
        <v>114</v>
      </c>
      <c r="J4">
        <v>58</v>
      </c>
      <c r="K4">
        <v>73</v>
      </c>
      <c r="L4">
        <v>53</v>
      </c>
      <c r="M4">
        <v>868</v>
      </c>
      <c r="N4">
        <v>176</v>
      </c>
      <c r="O4" s="8"/>
      <c r="P4" s="9"/>
    </row>
    <row r="5" spans="1:16" x14ac:dyDescent="0.2">
      <c r="A5" s="7">
        <v>44374</v>
      </c>
      <c r="B5" t="s">
        <v>9</v>
      </c>
      <c r="C5">
        <v>57</v>
      </c>
      <c r="D5">
        <v>67</v>
      </c>
      <c r="E5">
        <v>97</v>
      </c>
      <c r="F5">
        <v>81</v>
      </c>
      <c r="G5">
        <v>148</v>
      </c>
      <c r="H5">
        <v>97</v>
      </c>
      <c r="I5">
        <v>100</v>
      </c>
      <c r="J5">
        <v>35</v>
      </c>
      <c r="K5">
        <v>57</v>
      </c>
      <c r="L5">
        <v>35</v>
      </c>
      <c r="M5">
        <f>SUM(C5:L5)</f>
        <v>774</v>
      </c>
      <c r="N5">
        <v>166</v>
      </c>
      <c r="O5" s="8"/>
      <c r="P5" s="9"/>
    </row>
    <row r="6" spans="1:16" x14ac:dyDescent="0.2">
      <c r="A6" s="7">
        <v>44360</v>
      </c>
      <c r="B6" t="s">
        <v>20</v>
      </c>
      <c r="C6">
        <v>64</v>
      </c>
      <c r="D6">
        <v>71</v>
      </c>
      <c r="E6">
        <v>117</v>
      </c>
      <c r="F6">
        <v>37</v>
      </c>
      <c r="G6">
        <v>145</v>
      </c>
      <c r="H6">
        <v>64</v>
      </c>
      <c r="I6">
        <v>85</v>
      </c>
      <c r="J6">
        <v>26</v>
      </c>
      <c r="K6">
        <v>45</v>
      </c>
      <c r="L6">
        <v>17</v>
      </c>
      <c r="M6">
        <v>671</v>
      </c>
      <c r="N6">
        <v>165</v>
      </c>
      <c r="O6" s="8"/>
      <c r="P6" s="9"/>
    </row>
    <row r="7" spans="1:16" x14ac:dyDescent="0.2">
      <c r="A7" s="7">
        <v>44374</v>
      </c>
      <c r="B7" t="s">
        <v>12</v>
      </c>
      <c r="C7">
        <v>1</v>
      </c>
      <c r="D7">
        <v>72</v>
      </c>
      <c r="E7">
        <v>96</v>
      </c>
      <c r="F7">
        <v>67</v>
      </c>
      <c r="G7">
        <v>118</v>
      </c>
      <c r="H7">
        <v>76</v>
      </c>
      <c r="I7">
        <v>70</v>
      </c>
      <c r="J7">
        <v>35</v>
      </c>
      <c r="K7">
        <v>46</v>
      </c>
      <c r="L7">
        <v>21</v>
      </c>
      <c r="M7">
        <v>602</v>
      </c>
      <c r="N7">
        <v>145</v>
      </c>
      <c r="O7" s="8"/>
      <c r="P7" s="9"/>
    </row>
    <row r="8" spans="1:16" x14ac:dyDescent="0.2">
      <c r="A8" s="7">
        <v>44339</v>
      </c>
      <c r="B8" t="s">
        <v>24</v>
      </c>
      <c r="C8">
        <v>68</v>
      </c>
      <c r="D8">
        <v>67</v>
      </c>
      <c r="E8">
        <v>81</v>
      </c>
      <c r="F8">
        <v>34</v>
      </c>
      <c r="G8">
        <v>120</v>
      </c>
      <c r="H8">
        <v>61</v>
      </c>
      <c r="I8">
        <v>78</v>
      </c>
      <c r="J8">
        <v>34</v>
      </c>
      <c r="K8">
        <v>28</v>
      </c>
      <c r="L8">
        <v>14</v>
      </c>
      <c r="M8">
        <v>585</v>
      </c>
      <c r="N8">
        <v>147</v>
      </c>
      <c r="O8" s="8"/>
      <c r="P8" s="9"/>
    </row>
    <row r="9" spans="1:16" x14ac:dyDescent="0.2">
      <c r="A9" s="7">
        <v>44374</v>
      </c>
      <c r="B9" t="s">
        <v>16</v>
      </c>
      <c r="C9">
        <v>36</v>
      </c>
      <c r="D9">
        <v>55</v>
      </c>
      <c r="E9">
        <v>60</v>
      </c>
      <c r="F9">
        <v>61</v>
      </c>
      <c r="G9">
        <v>112</v>
      </c>
      <c r="H9">
        <v>71</v>
      </c>
      <c r="I9">
        <v>71</v>
      </c>
      <c r="J9">
        <v>26</v>
      </c>
      <c r="K9">
        <v>42</v>
      </c>
      <c r="L9">
        <v>0</v>
      </c>
      <c r="M9">
        <v>534</v>
      </c>
      <c r="N9">
        <v>147</v>
      </c>
      <c r="O9" s="8"/>
      <c r="P9" s="9"/>
    </row>
    <row r="10" spans="1:16" x14ac:dyDescent="0.2">
      <c r="A10" s="7">
        <v>44346</v>
      </c>
      <c r="B10" t="s">
        <v>15</v>
      </c>
      <c r="C10">
        <v>52</v>
      </c>
      <c r="D10">
        <v>40</v>
      </c>
      <c r="E10">
        <v>65</v>
      </c>
      <c r="F10">
        <v>26</v>
      </c>
      <c r="G10">
        <v>65</v>
      </c>
      <c r="H10">
        <v>36</v>
      </c>
      <c r="I10">
        <v>55</v>
      </c>
      <c r="J10">
        <v>20</v>
      </c>
      <c r="K10">
        <v>36</v>
      </c>
      <c r="L10">
        <v>0</v>
      </c>
      <c r="M10">
        <v>395</v>
      </c>
      <c r="N10">
        <v>112</v>
      </c>
      <c r="O10" s="8"/>
      <c r="P10" s="9"/>
    </row>
    <row r="11" spans="1:16" x14ac:dyDescent="0.2">
      <c r="A11" s="7">
        <v>44367</v>
      </c>
      <c r="B11" t="s">
        <v>13</v>
      </c>
      <c r="C11">
        <v>36</v>
      </c>
      <c r="D11">
        <v>47</v>
      </c>
      <c r="E11">
        <v>61</v>
      </c>
      <c r="F11">
        <v>27</v>
      </c>
      <c r="G11">
        <v>65</v>
      </c>
      <c r="H11">
        <v>29</v>
      </c>
      <c r="I11">
        <v>46</v>
      </c>
      <c r="J11">
        <v>15</v>
      </c>
      <c r="K11">
        <v>34</v>
      </c>
      <c r="L11">
        <v>25</v>
      </c>
      <c r="M11">
        <v>385</v>
      </c>
      <c r="N11">
        <v>89</v>
      </c>
      <c r="O11" s="8"/>
      <c r="P11" s="9"/>
    </row>
    <row r="12" spans="1:16" x14ac:dyDescent="0.2">
      <c r="A12" s="7">
        <v>44276</v>
      </c>
      <c r="B12" t="s">
        <v>17</v>
      </c>
      <c r="C12">
        <v>60</v>
      </c>
      <c r="D12">
        <v>52</v>
      </c>
      <c r="E12">
        <v>63</v>
      </c>
      <c r="F12">
        <v>15</v>
      </c>
      <c r="G12">
        <v>79</v>
      </c>
      <c r="H12">
        <v>16</v>
      </c>
      <c r="I12">
        <v>32</v>
      </c>
      <c r="J12">
        <v>2</v>
      </c>
      <c r="K12">
        <v>7</v>
      </c>
      <c r="L12">
        <v>0</v>
      </c>
      <c r="M12">
        <v>326</v>
      </c>
      <c r="N12">
        <v>99</v>
      </c>
      <c r="O12" s="8"/>
      <c r="P12" s="9"/>
    </row>
    <row r="13" spans="1:16" x14ac:dyDescent="0.2">
      <c r="A13" s="7">
        <v>44353</v>
      </c>
      <c r="B13" t="s">
        <v>21</v>
      </c>
      <c r="C13">
        <v>0</v>
      </c>
      <c r="D13">
        <v>47</v>
      </c>
      <c r="E13">
        <v>55</v>
      </c>
      <c r="F13">
        <v>11</v>
      </c>
      <c r="G13">
        <v>67</v>
      </c>
      <c r="H13">
        <v>8</v>
      </c>
      <c r="I13">
        <v>52</v>
      </c>
      <c r="J13">
        <v>15</v>
      </c>
      <c r="K13">
        <v>31</v>
      </c>
      <c r="L13">
        <v>0</v>
      </c>
      <c r="M13">
        <v>286</v>
      </c>
      <c r="N13">
        <v>93</v>
      </c>
      <c r="O13" s="8"/>
      <c r="P13" s="9"/>
    </row>
    <row r="14" spans="1:16" x14ac:dyDescent="0.2">
      <c r="A14" s="7">
        <v>44374</v>
      </c>
      <c r="B14" t="s">
        <v>19</v>
      </c>
      <c r="C14">
        <v>48</v>
      </c>
      <c r="D14">
        <v>43</v>
      </c>
      <c r="E14">
        <v>59</v>
      </c>
      <c r="F14">
        <v>41</v>
      </c>
      <c r="G14">
        <v>49</v>
      </c>
      <c r="H14">
        <v>23</v>
      </c>
      <c r="I14">
        <v>11</v>
      </c>
      <c r="J14">
        <v>0</v>
      </c>
      <c r="K14">
        <v>4</v>
      </c>
      <c r="L14">
        <v>0</v>
      </c>
      <c r="M14">
        <v>278</v>
      </c>
      <c r="N14">
        <v>100</v>
      </c>
      <c r="O14" s="8" t="s">
        <v>26</v>
      </c>
      <c r="P14" s="9" t="s">
        <v>27</v>
      </c>
    </row>
    <row r="15" spans="1:16" x14ac:dyDescent="0.2">
      <c r="A15" s="7">
        <v>44346</v>
      </c>
      <c r="B15" t="s">
        <v>22</v>
      </c>
      <c r="C15">
        <v>45</v>
      </c>
      <c r="D15">
        <v>44</v>
      </c>
      <c r="E15">
        <v>45</v>
      </c>
      <c r="F15">
        <v>6</v>
      </c>
      <c r="G15">
        <v>41</v>
      </c>
      <c r="H15">
        <v>4</v>
      </c>
      <c r="I15">
        <v>41</v>
      </c>
      <c r="J15">
        <v>0</v>
      </c>
      <c r="K15">
        <v>24</v>
      </c>
      <c r="L15">
        <v>10</v>
      </c>
      <c r="M15">
        <v>260</v>
      </c>
      <c r="N15">
        <v>60</v>
      </c>
      <c r="O15" s="8"/>
      <c r="P15" s="9"/>
    </row>
    <row r="16" spans="1:16" x14ac:dyDescent="0.2">
      <c r="A16" s="7">
        <v>44374</v>
      </c>
      <c r="B16" t="s">
        <v>10</v>
      </c>
      <c r="C16">
        <v>0</v>
      </c>
      <c r="D16">
        <v>0</v>
      </c>
      <c r="E16">
        <v>104</v>
      </c>
      <c r="F16">
        <v>12</v>
      </c>
      <c r="G16">
        <v>18</v>
      </c>
      <c r="H16">
        <v>3</v>
      </c>
      <c r="I16">
        <v>52</v>
      </c>
      <c r="J16">
        <v>6</v>
      </c>
      <c r="K16">
        <v>33</v>
      </c>
      <c r="L16">
        <v>22</v>
      </c>
      <c r="M16">
        <v>250</v>
      </c>
      <c r="N16">
        <v>110</v>
      </c>
      <c r="O16" s="8"/>
      <c r="P16" s="9"/>
    </row>
    <row r="17" spans="1:16" x14ac:dyDescent="0.2">
      <c r="A17" s="7">
        <v>44353</v>
      </c>
      <c r="B17" t="s">
        <v>25</v>
      </c>
      <c r="C17">
        <v>0</v>
      </c>
      <c r="D17">
        <v>0</v>
      </c>
      <c r="E17">
        <v>1</v>
      </c>
      <c r="F17">
        <v>1</v>
      </c>
      <c r="G17">
        <v>128</v>
      </c>
      <c r="H17">
        <v>58</v>
      </c>
      <c r="I17">
        <v>24</v>
      </c>
      <c r="J17">
        <v>4</v>
      </c>
      <c r="K17">
        <v>17</v>
      </c>
      <c r="L17">
        <v>7</v>
      </c>
      <c r="M17">
        <v>240</v>
      </c>
      <c r="N17">
        <v>145</v>
      </c>
      <c r="O17" s="8"/>
      <c r="P17" s="9"/>
    </row>
    <row r="18" spans="1:16" x14ac:dyDescent="0.2">
      <c r="A18" s="7">
        <v>44346</v>
      </c>
      <c r="B18" t="s">
        <v>23</v>
      </c>
      <c r="C18">
        <v>45</v>
      </c>
      <c r="D18">
        <v>38</v>
      </c>
      <c r="E18">
        <v>49</v>
      </c>
      <c r="F18">
        <v>1</v>
      </c>
      <c r="G18">
        <v>43</v>
      </c>
      <c r="H18">
        <v>0</v>
      </c>
      <c r="I18">
        <v>32</v>
      </c>
      <c r="J18">
        <v>0</v>
      </c>
      <c r="K18">
        <v>14</v>
      </c>
      <c r="L18">
        <v>6</v>
      </c>
      <c r="M18">
        <v>228</v>
      </c>
      <c r="N18">
        <v>68</v>
      </c>
      <c r="O18" s="8"/>
      <c r="P18" s="9"/>
    </row>
    <row r="19" spans="1:16" x14ac:dyDescent="0.2">
      <c r="A19" s="7">
        <v>44367</v>
      </c>
      <c r="B19" t="s">
        <v>18</v>
      </c>
      <c r="C19">
        <v>24</v>
      </c>
      <c r="D19">
        <v>46</v>
      </c>
      <c r="E19">
        <v>9</v>
      </c>
      <c r="F19">
        <v>21</v>
      </c>
      <c r="G19">
        <v>23</v>
      </c>
      <c r="H19">
        <v>14</v>
      </c>
      <c r="I19">
        <v>18</v>
      </c>
      <c r="J19">
        <v>11</v>
      </c>
      <c r="K19">
        <v>26</v>
      </c>
      <c r="L19">
        <v>9</v>
      </c>
      <c r="M19">
        <v>201</v>
      </c>
      <c r="N19">
        <v>64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49.642857142857146</v>
      </c>
      <c r="D20" s="11">
        <f t="shared" si="0"/>
        <v>58.4375</v>
      </c>
      <c r="E20" s="11">
        <f t="shared" si="0"/>
        <v>74.611111111111114</v>
      </c>
      <c r="F20" s="11">
        <f t="shared" si="0"/>
        <v>41.388888888888886</v>
      </c>
      <c r="G20" s="11">
        <f t="shared" si="0"/>
        <v>95.277777777777771</v>
      </c>
      <c r="H20" s="11">
        <f t="shared" si="0"/>
        <v>56.058823529411768</v>
      </c>
      <c r="I20" s="11">
        <f t="shared" si="0"/>
        <v>62.666666666666664</v>
      </c>
      <c r="J20" s="11">
        <v>0</v>
      </c>
      <c r="K20" s="11">
        <v>0</v>
      </c>
      <c r="L20" s="11">
        <v>0</v>
      </c>
      <c r="M20" s="11">
        <f>AVERAGEIF(M2:M19,"&gt;0")</f>
        <v>494.5</v>
      </c>
      <c r="N20" s="11">
        <f>AVERAGEIF(N2:N19,"&gt;0")</f>
        <v>124.72222222222223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0.83333333333333337</v>
      </c>
      <c r="K21" s="12">
        <f t="shared" si="1"/>
        <v>1</v>
      </c>
      <c r="L21" s="12">
        <f t="shared" si="1"/>
        <v>0.72222222222222221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P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1927-E554-4666-A6BD-903FCCB86A9F}">
  <dimension ref="A1:Q51"/>
  <sheetViews>
    <sheetView workbookViewId="0">
      <selection activeCell="F18" sqref="F18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44381</v>
      </c>
      <c r="B2" t="s">
        <v>14</v>
      </c>
      <c r="C2">
        <v>78</v>
      </c>
      <c r="D2">
        <v>80</v>
      </c>
      <c r="E2">
        <v>127</v>
      </c>
      <c r="F2">
        <v>119</v>
      </c>
      <c r="G2">
        <v>171</v>
      </c>
      <c r="H2">
        <v>137</v>
      </c>
      <c r="I2">
        <v>124</v>
      </c>
      <c r="J2">
        <v>66</v>
      </c>
      <c r="K2">
        <v>84</v>
      </c>
      <c r="L2">
        <v>37</v>
      </c>
      <c r="M2">
        <v>1023</v>
      </c>
      <c r="N2">
        <v>182</v>
      </c>
      <c r="O2" s="8"/>
      <c r="P2" s="9"/>
    </row>
    <row r="3" spans="1:16" x14ac:dyDescent="0.2">
      <c r="A3" s="7">
        <v>44367</v>
      </c>
      <c r="B3" t="s">
        <v>11</v>
      </c>
      <c r="C3">
        <v>81</v>
      </c>
      <c r="D3">
        <v>82</v>
      </c>
      <c r="E3">
        <v>138</v>
      </c>
      <c r="F3">
        <v>98</v>
      </c>
      <c r="G3">
        <v>170</v>
      </c>
      <c r="H3">
        <v>126</v>
      </c>
      <c r="I3">
        <v>125</v>
      </c>
      <c r="J3">
        <v>56</v>
      </c>
      <c r="K3">
        <v>75</v>
      </c>
      <c r="L3">
        <v>48</v>
      </c>
      <c r="M3">
        <v>999</v>
      </c>
      <c r="N3">
        <v>177</v>
      </c>
      <c r="O3" s="8"/>
      <c r="P3" s="9"/>
    </row>
    <row r="4" spans="1:16" x14ac:dyDescent="0.2">
      <c r="A4" s="7">
        <v>44367</v>
      </c>
      <c r="B4" t="s">
        <v>8</v>
      </c>
      <c r="C4">
        <v>0</v>
      </c>
      <c r="D4">
        <v>84</v>
      </c>
      <c r="E4">
        <v>116</v>
      </c>
      <c r="F4">
        <v>87</v>
      </c>
      <c r="G4">
        <v>153</v>
      </c>
      <c r="H4">
        <v>130</v>
      </c>
      <c r="I4">
        <v>114</v>
      </c>
      <c r="J4">
        <v>58</v>
      </c>
      <c r="K4">
        <v>73</v>
      </c>
      <c r="L4">
        <v>53</v>
      </c>
      <c r="M4">
        <v>868</v>
      </c>
      <c r="N4">
        <v>176</v>
      </c>
      <c r="O4" s="8"/>
      <c r="P4" s="9"/>
    </row>
    <row r="5" spans="1:16" x14ac:dyDescent="0.2">
      <c r="A5" s="7">
        <v>44381</v>
      </c>
      <c r="B5" t="s">
        <v>9</v>
      </c>
      <c r="C5">
        <v>57</v>
      </c>
      <c r="D5">
        <v>67</v>
      </c>
      <c r="E5">
        <v>97</v>
      </c>
      <c r="F5">
        <v>82</v>
      </c>
      <c r="G5">
        <v>148</v>
      </c>
      <c r="H5">
        <v>97</v>
      </c>
      <c r="I5">
        <v>100</v>
      </c>
      <c r="J5">
        <v>36</v>
      </c>
      <c r="K5">
        <v>59</v>
      </c>
      <c r="L5">
        <v>36</v>
      </c>
      <c r="M5">
        <f>SUM(C5:L5)</f>
        <v>779</v>
      </c>
      <c r="N5">
        <v>166</v>
      </c>
      <c r="O5" s="8"/>
      <c r="P5" s="9"/>
    </row>
    <row r="6" spans="1:16" x14ac:dyDescent="0.2">
      <c r="A6" s="7">
        <v>44360</v>
      </c>
      <c r="B6" t="s">
        <v>20</v>
      </c>
      <c r="C6">
        <v>64</v>
      </c>
      <c r="D6">
        <v>71</v>
      </c>
      <c r="E6">
        <v>117</v>
      </c>
      <c r="F6">
        <v>37</v>
      </c>
      <c r="G6">
        <v>145</v>
      </c>
      <c r="H6">
        <v>64</v>
      </c>
      <c r="I6">
        <v>85</v>
      </c>
      <c r="J6">
        <v>26</v>
      </c>
      <c r="K6">
        <v>45</v>
      </c>
      <c r="L6">
        <v>17</v>
      </c>
      <c r="M6">
        <v>671</v>
      </c>
      <c r="N6">
        <v>165</v>
      </c>
      <c r="O6" s="8"/>
      <c r="P6" s="9"/>
    </row>
    <row r="7" spans="1:16" x14ac:dyDescent="0.2">
      <c r="A7" s="7">
        <v>44381</v>
      </c>
      <c r="B7" t="s">
        <v>12</v>
      </c>
      <c r="C7">
        <v>1</v>
      </c>
      <c r="D7">
        <v>72</v>
      </c>
      <c r="E7">
        <v>96</v>
      </c>
      <c r="F7">
        <v>68</v>
      </c>
      <c r="G7">
        <v>118</v>
      </c>
      <c r="H7">
        <v>77</v>
      </c>
      <c r="I7">
        <v>72</v>
      </c>
      <c r="J7">
        <v>37</v>
      </c>
      <c r="K7">
        <v>48</v>
      </c>
      <c r="L7">
        <v>22</v>
      </c>
      <c r="M7">
        <v>611</v>
      </c>
      <c r="N7">
        <v>145</v>
      </c>
      <c r="O7" s="8"/>
      <c r="P7" s="9"/>
    </row>
    <row r="8" spans="1:16" x14ac:dyDescent="0.2">
      <c r="A8" s="7">
        <v>44339</v>
      </c>
      <c r="B8" t="s">
        <v>24</v>
      </c>
      <c r="C8">
        <v>68</v>
      </c>
      <c r="D8">
        <v>67</v>
      </c>
      <c r="E8">
        <v>81</v>
      </c>
      <c r="F8">
        <v>34</v>
      </c>
      <c r="G8">
        <v>120</v>
      </c>
      <c r="H8">
        <v>61</v>
      </c>
      <c r="I8">
        <v>78</v>
      </c>
      <c r="J8">
        <v>34</v>
      </c>
      <c r="K8">
        <v>28</v>
      </c>
      <c r="L8">
        <v>14</v>
      </c>
      <c r="M8">
        <v>585</v>
      </c>
      <c r="N8">
        <v>147</v>
      </c>
      <c r="O8" s="8"/>
      <c r="P8" s="9"/>
    </row>
    <row r="9" spans="1:16" x14ac:dyDescent="0.2">
      <c r="A9" s="7">
        <v>44381</v>
      </c>
      <c r="B9" t="s">
        <v>16</v>
      </c>
      <c r="C9">
        <v>36</v>
      </c>
      <c r="D9">
        <v>55</v>
      </c>
      <c r="E9">
        <v>60</v>
      </c>
      <c r="F9">
        <v>62</v>
      </c>
      <c r="G9">
        <v>112</v>
      </c>
      <c r="H9">
        <v>73</v>
      </c>
      <c r="I9">
        <v>71</v>
      </c>
      <c r="J9">
        <v>28</v>
      </c>
      <c r="K9">
        <v>43</v>
      </c>
      <c r="L9">
        <v>0</v>
      </c>
      <c r="M9">
        <v>540</v>
      </c>
      <c r="N9">
        <v>147</v>
      </c>
      <c r="O9" s="8"/>
      <c r="P9" s="9"/>
    </row>
    <row r="10" spans="1:16" x14ac:dyDescent="0.2">
      <c r="A10" s="7">
        <v>44346</v>
      </c>
      <c r="B10" t="s">
        <v>15</v>
      </c>
      <c r="C10">
        <v>52</v>
      </c>
      <c r="D10">
        <v>40</v>
      </c>
      <c r="E10">
        <v>65</v>
      </c>
      <c r="F10">
        <v>26</v>
      </c>
      <c r="G10">
        <v>65</v>
      </c>
      <c r="H10">
        <v>36</v>
      </c>
      <c r="I10">
        <v>55</v>
      </c>
      <c r="J10">
        <v>20</v>
      </c>
      <c r="K10">
        <v>36</v>
      </c>
      <c r="L10">
        <v>0</v>
      </c>
      <c r="M10">
        <v>395</v>
      </c>
      <c r="N10">
        <v>112</v>
      </c>
      <c r="O10" s="8"/>
      <c r="P10" s="9"/>
    </row>
    <row r="11" spans="1:16" x14ac:dyDescent="0.2">
      <c r="A11" s="7">
        <v>44367</v>
      </c>
      <c r="B11" t="s">
        <v>13</v>
      </c>
      <c r="C11">
        <v>36</v>
      </c>
      <c r="D11">
        <v>47</v>
      </c>
      <c r="E11">
        <v>61</v>
      </c>
      <c r="F11">
        <v>27</v>
      </c>
      <c r="G11">
        <v>65</v>
      </c>
      <c r="H11">
        <v>29</v>
      </c>
      <c r="I11">
        <v>46</v>
      </c>
      <c r="J11">
        <v>15</v>
      </c>
      <c r="K11">
        <v>34</v>
      </c>
      <c r="L11">
        <v>25</v>
      </c>
      <c r="M11">
        <v>385</v>
      </c>
      <c r="N11">
        <v>89</v>
      </c>
      <c r="O11" s="8"/>
      <c r="P11" s="9"/>
    </row>
    <row r="12" spans="1:16" x14ac:dyDescent="0.2">
      <c r="A12" s="7">
        <v>44276</v>
      </c>
      <c r="B12" t="s">
        <v>17</v>
      </c>
      <c r="C12">
        <v>60</v>
      </c>
      <c r="D12">
        <v>52</v>
      </c>
      <c r="E12">
        <v>63</v>
      </c>
      <c r="F12">
        <v>15</v>
      </c>
      <c r="G12">
        <v>79</v>
      </c>
      <c r="H12">
        <v>16</v>
      </c>
      <c r="I12">
        <v>32</v>
      </c>
      <c r="J12">
        <v>2</v>
      </c>
      <c r="K12">
        <v>7</v>
      </c>
      <c r="L12">
        <v>0</v>
      </c>
      <c r="M12">
        <v>326</v>
      </c>
      <c r="N12">
        <v>99</v>
      </c>
      <c r="O12" s="8"/>
      <c r="P12" s="9"/>
    </row>
    <row r="13" spans="1:16" x14ac:dyDescent="0.2">
      <c r="A13" s="7">
        <v>44353</v>
      </c>
      <c r="B13" t="s">
        <v>21</v>
      </c>
      <c r="C13">
        <v>0</v>
      </c>
      <c r="D13">
        <v>47</v>
      </c>
      <c r="E13">
        <v>55</v>
      </c>
      <c r="F13">
        <v>11</v>
      </c>
      <c r="G13">
        <v>67</v>
      </c>
      <c r="H13">
        <v>8</v>
      </c>
      <c r="I13">
        <v>52</v>
      </c>
      <c r="J13">
        <v>15</v>
      </c>
      <c r="K13">
        <v>31</v>
      </c>
      <c r="L13">
        <v>0</v>
      </c>
      <c r="M13">
        <v>286</v>
      </c>
      <c r="N13">
        <v>93</v>
      </c>
      <c r="O13" s="8"/>
      <c r="P13" s="9"/>
    </row>
    <row r="14" spans="1:16" x14ac:dyDescent="0.2">
      <c r="A14" s="7">
        <v>44381</v>
      </c>
      <c r="B14" t="s">
        <v>19</v>
      </c>
      <c r="C14">
        <v>48</v>
      </c>
      <c r="D14">
        <v>43</v>
      </c>
      <c r="E14">
        <v>59</v>
      </c>
      <c r="F14">
        <v>41</v>
      </c>
      <c r="G14">
        <v>49</v>
      </c>
      <c r="H14">
        <v>23</v>
      </c>
      <c r="I14">
        <v>11</v>
      </c>
      <c r="J14">
        <v>0</v>
      </c>
      <c r="K14">
        <v>4</v>
      </c>
      <c r="L14">
        <v>0</v>
      </c>
      <c r="M14">
        <v>278</v>
      </c>
      <c r="N14">
        <v>100</v>
      </c>
      <c r="O14" s="8" t="s">
        <v>26</v>
      </c>
      <c r="P14" s="9" t="s">
        <v>27</v>
      </c>
    </row>
    <row r="15" spans="1:16" x14ac:dyDescent="0.2">
      <c r="A15" s="7">
        <v>44346</v>
      </c>
      <c r="B15" t="s">
        <v>22</v>
      </c>
      <c r="C15">
        <v>45</v>
      </c>
      <c r="D15">
        <v>44</v>
      </c>
      <c r="E15">
        <v>45</v>
      </c>
      <c r="F15">
        <v>6</v>
      </c>
      <c r="G15">
        <v>41</v>
      </c>
      <c r="H15">
        <v>4</v>
      </c>
      <c r="I15">
        <v>41</v>
      </c>
      <c r="J15">
        <v>0</v>
      </c>
      <c r="K15">
        <v>24</v>
      </c>
      <c r="L15">
        <v>10</v>
      </c>
      <c r="M15">
        <v>260</v>
      </c>
      <c r="N15">
        <v>60</v>
      </c>
      <c r="O15" s="8"/>
      <c r="P15" s="9"/>
    </row>
    <row r="16" spans="1:16" x14ac:dyDescent="0.2">
      <c r="A16" s="7">
        <v>44381</v>
      </c>
      <c r="B16" t="s">
        <v>10</v>
      </c>
      <c r="C16">
        <v>0</v>
      </c>
      <c r="D16">
        <v>0</v>
      </c>
      <c r="E16">
        <v>104</v>
      </c>
      <c r="F16">
        <v>12</v>
      </c>
      <c r="G16">
        <v>20</v>
      </c>
      <c r="H16">
        <v>3</v>
      </c>
      <c r="I16">
        <v>52</v>
      </c>
      <c r="J16">
        <v>6</v>
      </c>
      <c r="K16">
        <v>33</v>
      </c>
      <c r="L16">
        <v>22</v>
      </c>
      <c r="M16">
        <v>252</v>
      </c>
      <c r="N16">
        <v>110</v>
      </c>
      <c r="O16" s="8"/>
      <c r="P16" s="9"/>
    </row>
    <row r="17" spans="1:16" x14ac:dyDescent="0.2">
      <c r="A17" s="7">
        <v>44353</v>
      </c>
      <c r="B17" t="s">
        <v>25</v>
      </c>
      <c r="C17">
        <v>0</v>
      </c>
      <c r="D17">
        <v>0</v>
      </c>
      <c r="E17">
        <v>1</v>
      </c>
      <c r="F17">
        <v>1</v>
      </c>
      <c r="G17">
        <v>128</v>
      </c>
      <c r="H17">
        <v>58</v>
      </c>
      <c r="I17">
        <v>24</v>
      </c>
      <c r="J17">
        <v>4</v>
      </c>
      <c r="K17">
        <v>17</v>
      </c>
      <c r="L17">
        <v>7</v>
      </c>
      <c r="M17">
        <v>240</v>
      </c>
      <c r="N17">
        <v>145</v>
      </c>
      <c r="O17" s="8"/>
      <c r="P17" s="9"/>
    </row>
    <row r="18" spans="1:16" x14ac:dyDescent="0.2">
      <c r="A18" s="7">
        <v>44346</v>
      </c>
      <c r="B18" t="s">
        <v>23</v>
      </c>
      <c r="C18">
        <v>45</v>
      </c>
      <c r="D18">
        <v>38</v>
      </c>
      <c r="E18">
        <v>49</v>
      </c>
      <c r="F18">
        <v>1</v>
      </c>
      <c r="G18">
        <v>43</v>
      </c>
      <c r="H18">
        <v>0</v>
      </c>
      <c r="I18">
        <v>32</v>
      </c>
      <c r="J18">
        <v>0</v>
      </c>
      <c r="K18">
        <v>14</v>
      </c>
      <c r="L18">
        <v>6</v>
      </c>
      <c r="M18">
        <v>228</v>
      </c>
      <c r="N18">
        <v>68</v>
      </c>
      <c r="O18" s="8"/>
      <c r="P18" s="9"/>
    </row>
    <row r="19" spans="1:16" x14ac:dyDescent="0.2">
      <c r="A19" s="7">
        <v>44367</v>
      </c>
      <c r="B19" t="s">
        <v>18</v>
      </c>
      <c r="C19">
        <v>24</v>
      </c>
      <c r="D19">
        <v>46</v>
      </c>
      <c r="E19">
        <v>9</v>
      </c>
      <c r="F19">
        <v>21</v>
      </c>
      <c r="G19">
        <v>23</v>
      </c>
      <c r="H19">
        <v>14</v>
      </c>
      <c r="I19">
        <v>18</v>
      </c>
      <c r="J19">
        <v>11</v>
      </c>
      <c r="K19">
        <v>26</v>
      </c>
      <c r="L19">
        <v>9</v>
      </c>
      <c r="M19">
        <v>201</v>
      </c>
      <c r="N19">
        <v>64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49.642857142857146</v>
      </c>
      <c r="D20" s="11">
        <f t="shared" si="0"/>
        <v>58.4375</v>
      </c>
      <c r="E20" s="11">
        <f t="shared" si="0"/>
        <v>74.611111111111114</v>
      </c>
      <c r="F20" s="11">
        <f t="shared" si="0"/>
        <v>41.555555555555557</v>
      </c>
      <c r="G20" s="11">
        <f t="shared" si="0"/>
        <v>95.388888888888886</v>
      </c>
      <c r="H20" s="11">
        <f t="shared" si="0"/>
        <v>56.235294117647058</v>
      </c>
      <c r="I20" s="11">
        <f t="shared" si="0"/>
        <v>62.888888888888886</v>
      </c>
      <c r="J20" s="11">
        <v>0</v>
      </c>
      <c r="K20" s="11">
        <v>0</v>
      </c>
      <c r="L20" s="11">
        <v>0</v>
      </c>
      <c r="M20" s="11">
        <f>AVERAGEIF(M2:M19,"&gt;0")</f>
        <v>495.94444444444446</v>
      </c>
      <c r="N20" s="11">
        <f>AVERAGEIF(N2:N19,"&gt;0")</f>
        <v>124.72222222222223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0.83333333333333337</v>
      </c>
      <c r="K21" s="12">
        <f t="shared" si="1"/>
        <v>1</v>
      </c>
      <c r="L21" s="12">
        <f t="shared" si="1"/>
        <v>0.72222222222222221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563B2-C18B-4726-A40C-AE24324AC038}">
  <dimension ref="A1:Q51"/>
  <sheetViews>
    <sheetView workbookViewId="0">
      <selection activeCell="N27" sqref="N2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44388</v>
      </c>
      <c r="B2" t="s">
        <v>14</v>
      </c>
      <c r="C2">
        <v>79</v>
      </c>
      <c r="D2">
        <v>83</v>
      </c>
      <c r="E2">
        <v>127</v>
      </c>
      <c r="F2">
        <v>119</v>
      </c>
      <c r="G2">
        <v>172</v>
      </c>
      <c r="H2">
        <v>137</v>
      </c>
      <c r="I2">
        <v>124</v>
      </c>
      <c r="J2">
        <v>68</v>
      </c>
      <c r="K2">
        <v>87</v>
      </c>
      <c r="L2">
        <v>38</v>
      </c>
      <c r="M2">
        <v>1034</v>
      </c>
      <c r="N2">
        <v>182</v>
      </c>
      <c r="O2" s="8"/>
      <c r="P2" s="9"/>
    </row>
    <row r="3" spans="1:16" x14ac:dyDescent="0.2">
      <c r="A3" s="7">
        <v>44388</v>
      </c>
      <c r="B3" t="s">
        <v>11</v>
      </c>
      <c r="C3">
        <v>81</v>
      </c>
      <c r="D3">
        <v>83</v>
      </c>
      <c r="E3">
        <v>138</v>
      </c>
      <c r="F3">
        <v>101</v>
      </c>
      <c r="G3">
        <v>172</v>
      </c>
      <c r="H3">
        <v>128</v>
      </c>
      <c r="I3">
        <v>130</v>
      </c>
      <c r="J3">
        <v>58</v>
      </c>
      <c r="K3">
        <v>77</v>
      </c>
      <c r="L3">
        <v>49</v>
      </c>
      <c r="M3">
        <v>1017</v>
      </c>
      <c r="N3">
        <v>178</v>
      </c>
      <c r="O3" s="8"/>
      <c r="P3" s="9"/>
    </row>
    <row r="4" spans="1:16" x14ac:dyDescent="0.2">
      <c r="A4" s="7">
        <v>44367</v>
      </c>
      <c r="B4" t="s">
        <v>8</v>
      </c>
      <c r="C4">
        <v>0</v>
      </c>
      <c r="D4">
        <v>84</v>
      </c>
      <c r="E4">
        <v>116</v>
      </c>
      <c r="F4">
        <v>87</v>
      </c>
      <c r="G4">
        <v>153</v>
      </c>
      <c r="H4">
        <v>130</v>
      </c>
      <c r="I4">
        <v>114</v>
      </c>
      <c r="J4">
        <v>58</v>
      </c>
      <c r="K4">
        <v>73</v>
      </c>
      <c r="L4">
        <v>53</v>
      </c>
      <c r="M4">
        <v>868</v>
      </c>
      <c r="N4">
        <v>176</v>
      </c>
      <c r="O4" s="8"/>
      <c r="P4" s="9"/>
    </row>
    <row r="5" spans="1:16" x14ac:dyDescent="0.2">
      <c r="A5" s="7">
        <v>44388</v>
      </c>
      <c r="B5" t="s">
        <v>9</v>
      </c>
      <c r="C5">
        <v>57</v>
      </c>
      <c r="D5">
        <v>68</v>
      </c>
      <c r="E5">
        <v>98</v>
      </c>
      <c r="F5">
        <v>82</v>
      </c>
      <c r="G5">
        <v>149</v>
      </c>
      <c r="H5">
        <v>97</v>
      </c>
      <c r="I5">
        <v>103</v>
      </c>
      <c r="J5">
        <v>36</v>
      </c>
      <c r="K5">
        <v>65</v>
      </c>
      <c r="L5">
        <v>36</v>
      </c>
      <c r="M5">
        <f>SUM(C5:L5)</f>
        <v>791</v>
      </c>
      <c r="N5">
        <v>166</v>
      </c>
      <c r="O5" s="8"/>
      <c r="P5" s="9"/>
    </row>
    <row r="6" spans="1:16" x14ac:dyDescent="0.2">
      <c r="A6" s="7">
        <v>44360</v>
      </c>
      <c r="B6" t="s">
        <v>20</v>
      </c>
      <c r="C6">
        <v>64</v>
      </c>
      <c r="D6">
        <v>71</v>
      </c>
      <c r="E6">
        <v>117</v>
      </c>
      <c r="F6">
        <v>37</v>
      </c>
      <c r="G6">
        <v>145</v>
      </c>
      <c r="H6">
        <v>64</v>
      </c>
      <c r="I6">
        <v>85</v>
      </c>
      <c r="J6">
        <v>26</v>
      </c>
      <c r="K6">
        <v>45</v>
      </c>
      <c r="L6">
        <v>17</v>
      </c>
      <c r="M6">
        <v>671</v>
      </c>
      <c r="N6">
        <v>165</v>
      </c>
      <c r="O6" s="8"/>
      <c r="P6" s="9"/>
    </row>
    <row r="7" spans="1:16" x14ac:dyDescent="0.2">
      <c r="A7" s="7">
        <v>44388</v>
      </c>
      <c r="B7" t="s">
        <v>12</v>
      </c>
      <c r="C7">
        <v>1</v>
      </c>
      <c r="D7">
        <v>72</v>
      </c>
      <c r="E7">
        <v>97</v>
      </c>
      <c r="F7">
        <v>70</v>
      </c>
      <c r="G7">
        <v>121</v>
      </c>
      <c r="H7">
        <v>78</v>
      </c>
      <c r="I7">
        <v>76</v>
      </c>
      <c r="J7">
        <v>39</v>
      </c>
      <c r="K7">
        <v>52</v>
      </c>
      <c r="L7">
        <v>22</v>
      </c>
      <c r="M7">
        <v>628</v>
      </c>
      <c r="N7">
        <v>145</v>
      </c>
      <c r="O7" s="8"/>
      <c r="P7" s="9"/>
    </row>
    <row r="8" spans="1:16" x14ac:dyDescent="0.2">
      <c r="A8" s="7">
        <v>44339</v>
      </c>
      <c r="B8" t="s">
        <v>24</v>
      </c>
      <c r="C8">
        <v>68</v>
      </c>
      <c r="D8">
        <v>67</v>
      </c>
      <c r="E8">
        <v>81</v>
      </c>
      <c r="F8">
        <v>34</v>
      </c>
      <c r="G8">
        <v>120</v>
      </c>
      <c r="H8">
        <v>61</v>
      </c>
      <c r="I8">
        <v>78</v>
      </c>
      <c r="J8">
        <v>34</v>
      </c>
      <c r="K8">
        <v>28</v>
      </c>
      <c r="L8">
        <v>14</v>
      </c>
      <c r="M8">
        <v>585</v>
      </c>
      <c r="N8">
        <v>147</v>
      </c>
      <c r="O8" s="8"/>
      <c r="P8" s="9"/>
    </row>
    <row r="9" spans="1:16" x14ac:dyDescent="0.2">
      <c r="A9" s="7">
        <v>44388</v>
      </c>
      <c r="B9" t="s">
        <v>16</v>
      </c>
      <c r="C9">
        <v>36</v>
      </c>
      <c r="D9">
        <v>55</v>
      </c>
      <c r="E9">
        <v>60</v>
      </c>
      <c r="F9">
        <v>62</v>
      </c>
      <c r="G9">
        <v>113</v>
      </c>
      <c r="H9">
        <v>73</v>
      </c>
      <c r="I9">
        <v>74</v>
      </c>
      <c r="J9">
        <v>29</v>
      </c>
      <c r="K9">
        <v>50</v>
      </c>
      <c r="L9">
        <v>0</v>
      </c>
      <c r="M9">
        <v>552</v>
      </c>
      <c r="N9">
        <v>147</v>
      </c>
      <c r="O9" s="8"/>
      <c r="P9" s="9"/>
    </row>
    <row r="10" spans="1:16" x14ac:dyDescent="0.2">
      <c r="A10" s="7">
        <v>44388</v>
      </c>
      <c r="B10" t="s">
        <v>15</v>
      </c>
      <c r="C10">
        <v>52</v>
      </c>
      <c r="D10">
        <v>40</v>
      </c>
      <c r="E10">
        <v>65</v>
      </c>
      <c r="F10">
        <v>26</v>
      </c>
      <c r="G10">
        <v>82</v>
      </c>
      <c r="H10">
        <v>37</v>
      </c>
      <c r="I10">
        <v>56</v>
      </c>
      <c r="J10">
        <v>20</v>
      </c>
      <c r="K10">
        <v>36</v>
      </c>
      <c r="L10">
        <v>0</v>
      </c>
      <c r="M10">
        <v>414</v>
      </c>
      <c r="N10">
        <v>117</v>
      </c>
      <c r="O10" s="8"/>
      <c r="P10" s="9"/>
    </row>
    <row r="11" spans="1:16" x14ac:dyDescent="0.2">
      <c r="A11" s="7">
        <v>44388</v>
      </c>
      <c r="B11" t="s">
        <v>17</v>
      </c>
      <c r="C11">
        <v>61</v>
      </c>
      <c r="D11">
        <v>55</v>
      </c>
      <c r="E11">
        <v>69</v>
      </c>
      <c r="F11">
        <v>16</v>
      </c>
      <c r="G11">
        <v>88</v>
      </c>
      <c r="H11">
        <v>17</v>
      </c>
      <c r="I11">
        <v>58</v>
      </c>
      <c r="J11">
        <v>2</v>
      </c>
      <c r="K11">
        <v>33</v>
      </c>
      <c r="L11">
        <v>2</v>
      </c>
      <c r="M11">
        <v>401</v>
      </c>
      <c r="N11">
        <v>109</v>
      </c>
      <c r="O11" s="8"/>
      <c r="P11" s="9"/>
    </row>
    <row r="12" spans="1:16" x14ac:dyDescent="0.2">
      <c r="A12" s="7">
        <v>44388</v>
      </c>
      <c r="B12" t="s">
        <v>13</v>
      </c>
      <c r="C12">
        <v>36</v>
      </c>
      <c r="D12">
        <v>47</v>
      </c>
      <c r="E12">
        <v>62</v>
      </c>
      <c r="F12">
        <v>27</v>
      </c>
      <c r="G12">
        <v>66</v>
      </c>
      <c r="H12">
        <v>29</v>
      </c>
      <c r="I12">
        <v>49</v>
      </c>
      <c r="J12">
        <v>16</v>
      </c>
      <c r="K12">
        <v>41</v>
      </c>
      <c r="L12">
        <v>25</v>
      </c>
      <c r="M12">
        <v>398</v>
      </c>
      <c r="N12">
        <v>89</v>
      </c>
      <c r="O12" s="8"/>
      <c r="P12" s="9"/>
    </row>
    <row r="13" spans="1:16" x14ac:dyDescent="0.2">
      <c r="A13" s="7">
        <v>44388</v>
      </c>
      <c r="B13" t="s">
        <v>21</v>
      </c>
      <c r="C13">
        <v>0</v>
      </c>
      <c r="D13">
        <v>48</v>
      </c>
      <c r="E13">
        <v>56</v>
      </c>
      <c r="F13">
        <v>11</v>
      </c>
      <c r="G13">
        <v>78</v>
      </c>
      <c r="H13">
        <v>10</v>
      </c>
      <c r="I13">
        <v>69</v>
      </c>
      <c r="J13">
        <v>17</v>
      </c>
      <c r="K13">
        <v>46</v>
      </c>
      <c r="L13">
        <v>11</v>
      </c>
      <c r="M13">
        <v>346</v>
      </c>
      <c r="N13">
        <v>107</v>
      </c>
      <c r="O13" s="8"/>
      <c r="P13" s="9"/>
    </row>
    <row r="14" spans="1:16" x14ac:dyDescent="0.2">
      <c r="A14" s="7">
        <v>44388</v>
      </c>
      <c r="B14" t="s">
        <v>19</v>
      </c>
      <c r="C14">
        <v>48</v>
      </c>
      <c r="D14">
        <v>43</v>
      </c>
      <c r="E14">
        <v>59</v>
      </c>
      <c r="F14">
        <v>41</v>
      </c>
      <c r="G14">
        <v>49</v>
      </c>
      <c r="H14">
        <v>23</v>
      </c>
      <c r="I14">
        <v>11</v>
      </c>
      <c r="J14">
        <v>0</v>
      </c>
      <c r="K14">
        <v>4</v>
      </c>
      <c r="L14">
        <v>0</v>
      </c>
      <c r="M14">
        <v>278</v>
      </c>
      <c r="N14">
        <v>100</v>
      </c>
      <c r="O14" s="8" t="s">
        <v>26</v>
      </c>
      <c r="P14" s="9" t="s">
        <v>27</v>
      </c>
    </row>
    <row r="15" spans="1:16" x14ac:dyDescent="0.2">
      <c r="A15" s="7">
        <v>44388</v>
      </c>
      <c r="B15" t="s">
        <v>10</v>
      </c>
      <c r="C15">
        <v>0</v>
      </c>
      <c r="D15">
        <v>0</v>
      </c>
      <c r="E15">
        <v>106</v>
      </c>
      <c r="F15">
        <v>12</v>
      </c>
      <c r="G15">
        <v>26</v>
      </c>
      <c r="H15">
        <v>3</v>
      </c>
      <c r="I15">
        <v>59</v>
      </c>
      <c r="J15">
        <v>6</v>
      </c>
      <c r="K15">
        <v>36</v>
      </c>
      <c r="L15">
        <v>22</v>
      </c>
      <c r="M15">
        <v>270</v>
      </c>
      <c r="N15">
        <v>112</v>
      </c>
      <c r="O15" s="8"/>
      <c r="P15" s="9"/>
    </row>
    <row r="16" spans="1:16" x14ac:dyDescent="0.2">
      <c r="A16" s="7">
        <v>44388</v>
      </c>
      <c r="B16" t="s">
        <v>23</v>
      </c>
      <c r="C16">
        <v>45</v>
      </c>
      <c r="D16">
        <v>41</v>
      </c>
      <c r="E16">
        <v>55</v>
      </c>
      <c r="F16">
        <v>1</v>
      </c>
      <c r="G16">
        <v>52</v>
      </c>
      <c r="H16">
        <v>0</v>
      </c>
      <c r="I16">
        <v>43</v>
      </c>
      <c r="J16">
        <v>0</v>
      </c>
      <c r="K16">
        <v>25</v>
      </c>
      <c r="L16">
        <v>6</v>
      </c>
      <c r="M16">
        <v>268</v>
      </c>
      <c r="N16">
        <v>73</v>
      </c>
      <c r="O16" s="8"/>
      <c r="P16" s="9"/>
    </row>
    <row r="17" spans="1:16" x14ac:dyDescent="0.2">
      <c r="A17" s="7">
        <v>44346</v>
      </c>
      <c r="B17" t="s">
        <v>22</v>
      </c>
      <c r="C17">
        <v>45</v>
      </c>
      <c r="D17">
        <v>44</v>
      </c>
      <c r="E17">
        <v>45</v>
      </c>
      <c r="F17">
        <v>6</v>
      </c>
      <c r="G17">
        <v>41</v>
      </c>
      <c r="H17">
        <v>4</v>
      </c>
      <c r="I17">
        <v>41</v>
      </c>
      <c r="J17">
        <v>0</v>
      </c>
      <c r="K17">
        <v>24</v>
      </c>
      <c r="L17">
        <v>10</v>
      </c>
      <c r="M17">
        <v>260</v>
      </c>
      <c r="N17">
        <v>60</v>
      </c>
      <c r="O17" s="8"/>
      <c r="P17" s="9"/>
    </row>
    <row r="18" spans="1:16" x14ac:dyDescent="0.2">
      <c r="A18" s="7">
        <v>44353</v>
      </c>
      <c r="B18" t="s">
        <v>25</v>
      </c>
      <c r="C18">
        <v>0</v>
      </c>
      <c r="D18">
        <v>0</v>
      </c>
      <c r="E18">
        <v>1</v>
      </c>
      <c r="F18">
        <v>1</v>
      </c>
      <c r="G18">
        <v>128</v>
      </c>
      <c r="H18">
        <v>58</v>
      </c>
      <c r="I18">
        <v>24</v>
      </c>
      <c r="J18">
        <v>4</v>
      </c>
      <c r="K18">
        <v>17</v>
      </c>
      <c r="L18">
        <v>7</v>
      </c>
      <c r="M18">
        <v>240</v>
      </c>
      <c r="N18">
        <v>145</v>
      </c>
      <c r="O18" s="8"/>
      <c r="P18" s="9"/>
    </row>
    <row r="19" spans="1:16" x14ac:dyDescent="0.2">
      <c r="A19" s="7">
        <v>44388</v>
      </c>
      <c r="B19" t="s">
        <v>18</v>
      </c>
      <c r="C19">
        <v>24</v>
      </c>
      <c r="D19">
        <v>46</v>
      </c>
      <c r="E19">
        <v>9</v>
      </c>
      <c r="F19">
        <v>21</v>
      </c>
      <c r="G19">
        <v>27</v>
      </c>
      <c r="H19">
        <v>25</v>
      </c>
      <c r="I19">
        <v>19</v>
      </c>
      <c r="J19">
        <v>11</v>
      </c>
      <c r="K19">
        <v>27</v>
      </c>
      <c r="L19">
        <v>9</v>
      </c>
      <c r="M19">
        <v>218</v>
      </c>
      <c r="N19">
        <v>68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49.785714285714285</v>
      </c>
      <c r="D20" s="11">
        <f t="shared" si="0"/>
        <v>59.1875</v>
      </c>
      <c r="E20" s="11">
        <f t="shared" si="0"/>
        <v>75.611111111111114</v>
      </c>
      <c r="F20" s="11">
        <f t="shared" si="0"/>
        <v>41.888888888888886</v>
      </c>
      <c r="G20" s="11">
        <f t="shared" si="0"/>
        <v>99</v>
      </c>
      <c r="H20" s="11">
        <f t="shared" si="0"/>
        <v>57.294117647058826</v>
      </c>
      <c r="I20" s="11">
        <f t="shared" si="0"/>
        <v>67.388888888888886</v>
      </c>
      <c r="J20" s="11">
        <v>0</v>
      </c>
      <c r="K20" s="11">
        <v>0</v>
      </c>
      <c r="L20" s="11">
        <v>0</v>
      </c>
      <c r="M20" s="11">
        <f>AVERAGEIF(M2:M19,"&gt;0")</f>
        <v>513.27777777777783</v>
      </c>
      <c r="N20" s="11">
        <f>AVERAGEIF(N2:N19,"&gt;0")</f>
        <v>127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0.83333333333333337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P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8E3E1-2FDD-45F0-9A21-B50E7B30345B}">
  <dimension ref="A1:Q51"/>
  <sheetViews>
    <sheetView workbookViewId="0">
      <selection activeCell="I26" sqref="I26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44395</v>
      </c>
      <c r="B2" t="s">
        <v>14</v>
      </c>
      <c r="C2">
        <v>79</v>
      </c>
      <c r="D2">
        <v>83</v>
      </c>
      <c r="E2">
        <v>127</v>
      </c>
      <c r="F2">
        <v>120</v>
      </c>
      <c r="G2">
        <v>172</v>
      </c>
      <c r="H2">
        <v>138</v>
      </c>
      <c r="I2">
        <v>126</v>
      </c>
      <c r="J2">
        <v>68</v>
      </c>
      <c r="K2">
        <v>88</v>
      </c>
      <c r="L2">
        <v>38</v>
      </c>
      <c r="M2">
        <v>1039</v>
      </c>
      <c r="N2">
        <v>182</v>
      </c>
      <c r="O2" s="8"/>
      <c r="P2" s="9"/>
    </row>
    <row r="3" spans="1:16" x14ac:dyDescent="0.2">
      <c r="A3" s="7">
        <v>44388</v>
      </c>
      <c r="B3" t="s">
        <v>11</v>
      </c>
      <c r="C3">
        <v>81</v>
      </c>
      <c r="D3">
        <v>83</v>
      </c>
      <c r="E3">
        <v>138</v>
      </c>
      <c r="F3">
        <v>101</v>
      </c>
      <c r="G3">
        <v>172</v>
      </c>
      <c r="H3">
        <v>128</v>
      </c>
      <c r="I3">
        <v>130</v>
      </c>
      <c r="J3">
        <v>58</v>
      </c>
      <c r="K3">
        <v>77</v>
      </c>
      <c r="L3">
        <v>49</v>
      </c>
      <c r="M3">
        <v>1017</v>
      </c>
      <c r="N3">
        <v>178</v>
      </c>
      <c r="O3" s="8"/>
      <c r="P3" s="9"/>
    </row>
    <row r="4" spans="1:16" x14ac:dyDescent="0.2">
      <c r="A4" s="7">
        <v>44367</v>
      </c>
      <c r="B4" t="s">
        <v>8</v>
      </c>
      <c r="C4">
        <v>0</v>
      </c>
      <c r="D4">
        <v>84</v>
      </c>
      <c r="E4">
        <v>116</v>
      </c>
      <c r="F4">
        <v>87</v>
      </c>
      <c r="G4">
        <v>153</v>
      </c>
      <c r="H4">
        <v>130</v>
      </c>
      <c r="I4">
        <v>114</v>
      </c>
      <c r="J4">
        <v>58</v>
      </c>
      <c r="K4">
        <v>73</v>
      </c>
      <c r="L4">
        <v>53</v>
      </c>
      <c r="M4">
        <v>868</v>
      </c>
      <c r="N4">
        <v>176</v>
      </c>
      <c r="O4" s="8"/>
      <c r="P4" s="9"/>
    </row>
    <row r="5" spans="1:16" x14ac:dyDescent="0.2">
      <c r="A5" s="7">
        <v>44395</v>
      </c>
      <c r="B5" t="s">
        <v>9</v>
      </c>
      <c r="C5">
        <v>57</v>
      </c>
      <c r="D5">
        <v>68</v>
      </c>
      <c r="E5">
        <v>98</v>
      </c>
      <c r="F5">
        <v>83</v>
      </c>
      <c r="G5">
        <v>149</v>
      </c>
      <c r="H5">
        <v>100</v>
      </c>
      <c r="I5">
        <v>103</v>
      </c>
      <c r="J5">
        <v>36</v>
      </c>
      <c r="K5">
        <v>65</v>
      </c>
      <c r="L5">
        <v>36</v>
      </c>
      <c r="M5">
        <f>SUM(C5:L5)</f>
        <v>795</v>
      </c>
      <c r="N5">
        <v>166</v>
      </c>
      <c r="O5" s="8"/>
      <c r="P5" s="9"/>
    </row>
    <row r="6" spans="1:16" x14ac:dyDescent="0.2">
      <c r="A6" s="7">
        <v>44360</v>
      </c>
      <c r="B6" t="s">
        <v>20</v>
      </c>
      <c r="C6">
        <v>64</v>
      </c>
      <c r="D6">
        <v>71</v>
      </c>
      <c r="E6">
        <v>117</v>
      </c>
      <c r="F6">
        <v>37</v>
      </c>
      <c r="G6">
        <v>145</v>
      </c>
      <c r="H6">
        <v>64</v>
      </c>
      <c r="I6">
        <v>85</v>
      </c>
      <c r="J6">
        <v>26</v>
      </c>
      <c r="K6">
        <v>45</v>
      </c>
      <c r="L6">
        <v>17</v>
      </c>
      <c r="M6">
        <v>671</v>
      </c>
      <c r="N6">
        <v>165</v>
      </c>
      <c r="O6" s="8"/>
      <c r="P6" s="9"/>
    </row>
    <row r="7" spans="1:16" x14ac:dyDescent="0.2">
      <c r="A7" s="7">
        <v>44395</v>
      </c>
      <c r="B7" t="s">
        <v>24</v>
      </c>
      <c r="C7">
        <v>75</v>
      </c>
      <c r="D7">
        <v>65</v>
      </c>
      <c r="E7">
        <v>84</v>
      </c>
      <c r="F7">
        <v>34</v>
      </c>
      <c r="G7">
        <v>124</v>
      </c>
      <c r="H7">
        <v>63</v>
      </c>
      <c r="I7">
        <v>88</v>
      </c>
      <c r="J7">
        <v>34</v>
      </c>
      <c r="K7">
        <v>40</v>
      </c>
      <c r="L7">
        <v>26</v>
      </c>
      <c r="M7">
        <v>633</v>
      </c>
      <c r="N7">
        <v>151</v>
      </c>
      <c r="O7" s="8"/>
      <c r="P7" s="9"/>
    </row>
    <row r="8" spans="1:16" x14ac:dyDescent="0.2">
      <c r="A8" s="7">
        <v>44388</v>
      </c>
      <c r="B8" t="s">
        <v>12</v>
      </c>
      <c r="C8">
        <v>1</v>
      </c>
      <c r="D8">
        <v>72</v>
      </c>
      <c r="E8">
        <v>97</v>
      </c>
      <c r="F8">
        <v>70</v>
      </c>
      <c r="G8">
        <v>121</v>
      </c>
      <c r="H8">
        <v>78</v>
      </c>
      <c r="I8">
        <v>76</v>
      </c>
      <c r="J8">
        <v>39</v>
      </c>
      <c r="K8">
        <v>52</v>
      </c>
      <c r="L8">
        <v>22</v>
      </c>
      <c r="M8">
        <v>628</v>
      </c>
      <c r="N8">
        <v>145</v>
      </c>
      <c r="O8" s="8"/>
      <c r="P8" s="9"/>
    </row>
    <row r="9" spans="1:16" x14ac:dyDescent="0.2">
      <c r="A9" s="7">
        <v>44395</v>
      </c>
      <c r="B9" t="s">
        <v>16</v>
      </c>
      <c r="C9">
        <v>36</v>
      </c>
      <c r="D9">
        <v>55</v>
      </c>
      <c r="E9">
        <v>60</v>
      </c>
      <c r="F9">
        <v>63</v>
      </c>
      <c r="G9">
        <v>116</v>
      </c>
      <c r="H9">
        <v>75</v>
      </c>
      <c r="I9">
        <v>76</v>
      </c>
      <c r="J9">
        <v>29</v>
      </c>
      <c r="K9">
        <v>50</v>
      </c>
      <c r="L9">
        <v>0</v>
      </c>
      <c r="M9">
        <v>560</v>
      </c>
      <c r="N9">
        <v>148</v>
      </c>
      <c r="O9" s="8"/>
      <c r="P9" s="9"/>
    </row>
    <row r="10" spans="1:16" x14ac:dyDescent="0.2">
      <c r="A10" s="7">
        <v>44388</v>
      </c>
      <c r="B10" t="s">
        <v>15</v>
      </c>
      <c r="C10">
        <v>52</v>
      </c>
      <c r="D10">
        <v>40</v>
      </c>
      <c r="E10">
        <v>65</v>
      </c>
      <c r="F10">
        <v>26</v>
      </c>
      <c r="G10">
        <v>82</v>
      </c>
      <c r="H10">
        <v>37</v>
      </c>
      <c r="I10">
        <v>56</v>
      </c>
      <c r="J10">
        <v>20</v>
      </c>
      <c r="K10">
        <v>36</v>
      </c>
      <c r="L10">
        <v>0</v>
      </c>
      <c r="M10">
        <v>414</v>
      </c>
      <c r="N10">
        <v>117</v>
      </c>
      <c r="O10" s="8"/>
      <c r="P10" s="9"/>
    </row>
    <row r="11" spans="1:16" x14ac:dyDescent="0.2">
      <c r="A11" s="7">
        <v>44388</v>
      </c>
      <c r="B11" t="s">
        <v>17</v>
      </c>
      <c r="C11">
        <v>61</v>
      </c>
      <c r="D11">
        <v>55</v>
      </c>
      <c r="E11">
        <v>69</v>
      </c>
      <c r="F11">
        <v>16</v>
      </c>
      <c r="G11">
        <v>88</v>
      </c>
      <c r="H11">
        <v>17</v>
      </c>
      <c r="I11">
        <v>58</v>
      </c>
      <c r="J11">
        <v>2</v>
      </c>
      <c r="K11">
        <v>33</v>
      </c>
      <c r="L11">
        <v>2</v>
      </c>
      <c r="M11">
        <v>401</v>
      </c>
      <c r="N11">
        <v>109</v>
      </c>
      <c r="O11" s="8"/>
      <c r="P11" s="9"/>
    </row>
    <row r="12" spans="1:16" x14ac:dyDescent="0.2">
      <c r="A12" s="7">
        <v>44388</v>
      </c>
      <c r="B12" t="s">
        <v>13</v>
      </c>
      <c r="C12">
        <v>36</v>
      </c>
      <c r="D12">
        <v>47</v>
      </c>
      <c r="E12">
        <v>62</v>
      </c>
      <c r="F12">
        <v>27</v>
      </c>
      <c r="G12">
        <v>66</v>
      </c>
      <c r="H12">
        <v>29</v>
      </c>
      <c r="I12">
        <v>49</v>
      </c>
      <c r="J12">
        <v>16</v>
      </c>
      <c r="K12">
        <v>41</v>
      </c>
      <c r="L12">
        <v>25</v>
      </c>
      <c r="M12">
        <v>398</v>
      </c>
      <c r="N12">
        <v>89</v>
      </c>
      <c r="O12" s="8"/>
      <c r="P12" s="9"/>
    </row>
    <row r="13" spans="1:16" x14ac:dyDescent="0.2">
      <c r="A13" s="7">
        <v>44388</v>
      </c>
      <c r="B13" t="s">
        <v>21</v>
      </c>
      <c r="C13">
        <v>0</v>
      </c>
      <c r="D13">
        <v>48</v>
      </c>
      <c r="E13">
        <v>56</v>
      </c>
      <c r="F13">
        <v>11</v>
      </c>
      <c r="G13">
        <v>78</v>
      </c>
      <c r="H13">
        <v>10</v>
      </c>
      <c r="I13">
        <v>69</v>
      </c>
      <c r="J13">
        <v>17</v>
      </c>
      <c r="K13">
        <v>46</v>
      </c>
      <c r="L13">
        <v>11</v>
      </c>
      <c r="M13">
        <v>346</v>
      </c>
      <c r="N13">
        <v>107</v>
      </c>
      <c r="O13" s="8"/>
      <c r="P13" s="9"/>
    </row>
    <row r="14" spans="1:16" x14ac:dyDescent="0.2">
      <c r="A14" s="7">
        <v>44395</v>
      </c>
      <c r="B14" t="s">
        <v>19</v>
      </c>
      <c r="C14">
        <v>48</v>
      </c>
      <c r="D14">
        <v>43</v>
      </c>
      <c r="E14">
        <v>59</v>
      </c>
      <c r="F14">
        <v>41</v>
      </c>
      <c r="G14">
        <v>49</v>
      </c>
      <c r="H14">
        <v>23</v>
      </c>
      <c r="I14">
        <v>11</v>
      </c>
      <c r="J14">
        <v>0</v>
      </c>
      <c r="K14">
        <v>4</v>
      </c>
      <c r="L14">
        <v>0</v>
      </c>
      <c r="M14">
        <v>278</v>
      </c>
      <c r="N14">
        <v>100</v>
      </c>
      <c r="O14" s="8" t="s">
        <v>26</v>
      </c>
      <c r="P14" s="9" t="s">
        <v>27</v>
      </c>
    </row>
    <row r="15" spans="1:16" x14ac:dyDescent="0.2">
      <c r="A15" s="7">
        <v>44395</v>
      </c>
      <c r="B15" t="s">
        <v>10</v>
      </c>
      <c r="C15">
        <v>0</v>
      </c>
      <c r="D15">
        <v>0</v>
      </c>
      <c r="E15">
        <v>109</v>
      </c>
      <c r="F15">
        <v>12</v>
      </c>
      <c r="G15">
        <v>26</v>
      </c>
      <c r="H15">
        <v>3</v>
      </c>
      <c r="I15">
        <v>59</v>
      </c>
      <c r="J15">
        <v>6</v>
      </c>
      <c r="K15">
        <v>36</v>
      </c>
      <c r="L15">
        <v>22</v>
      </c>
      <c r="M15">
        <v>273</v>
      </c>
      <c r="N15">
        <v>114</v>
      </c>
      <c r="O15" s="8"/>
      <c r="P15" s="9"/>
    </row>
    <row r="16" spans="1:16" x14ac:dyDescent="0.2">
      <c r="A16" s="7">
        <v>44388</v>
      </c>
      <c r="B16" t="s">
        <v>23</v>
      </c>
      <c r="C16">
        <v>45</v>
      </c>
      <c r="D16">
        <v>41</v>
      </c>
      <c r="E16">
        <v>55</v>
      </c>
      <c r="F16">
        <v>1</v>
      </c>
      <c r="G16">
        <v>52</v>
      </c>
      <c r="H16">
        <v>0</v>
      </c>
      <c r="I16">
        <v>43</v>
      </c>
      <c r="J16">
        <v>0</v>
      </c>
      <c r="K16">
        <v>25</v>
      </c>
      <c r="L16">
        <v>6</v>
      </c>
      <c r="M16">
        <v>268</v>
      </c>
      <c r="N16">
        <v>73</v>
      </c>
      <c r="O16" s="8"/>
      <c r="P16" s="9"/>
    </row>
    <row r="17" spans="1:16" x14ac:dyDescent="0.2">
      <c r="A17" s="7">
        <v>44346</v>
      </c>
      <c r="B17" t="s">
        <v>22</v>
      </c>
      <c r="C17">
        <v>45</v>
      </c>
      <c r="D17">
        <v>44</v>
      </c>
      <c r="E17">
        <v>45</v>
      </c>
      <c r="F17">
        <v>6</v>
      </c>
      <c r="G17">
        <v>41</v>
      </c>
      <c r="H17">
        <v>4</v>
      </c>
      <c r="I17">
        <v>41</v>
      </c>
      <c r="J17">
        <v>0</v>
      </c>
      <c r="K17">
        <v>24</v>
      </c>
      <c r="L17">
        <v>10</v>
      </c>
      <c r="M17">
        <v>260</v>
      </c>
      <c r="N17">
        <v>60</v>
      </c>
      <c r="O17" s="8"/>
      <c r="P17" s="9"/>
    </row>
    <row r="18" spans="1:16" x14ac:dyDescent="0.2">
      <c r="A18" s="7">
        <v>44353</v>
      </c>
      <c r="B18" t="s">
        <v>25</v>
      </c>
      <c r="C18">
        <v>0</v>
      </c>
      <c r="D18">
        <v>0</v>
      </c>
      <c r="E18">
        <v>1</v>
      </c>
      <c r="F18">
        <v>1</v>
      </c>
      <c r="G18">
        <v>128</v>
      </c>
      <c r="H18">
        <v>58</v>
      </c>
      <c r="I18">
        <v>24</v>
      </c>
      <c r="J18">
        <v>4</v>
      </c>
      <c r="K18">
        <v>17</v>
      </c>
      <c r="L18">
        <v>7</v>
      </c>
      <c r="M18">
        <v>240</v>
      </c>
      <c r="N18">
        <v>145</v>
      </c>
      <c r="O18" s="8"/>
      <c r="P18" s="9"/>
    </row>
    <row r="19" spans="1:16" x14ac:dyDescent="0.2">
      <c r="A19" s="7">
        <v>44395</v>
      </c>
      <c r="B19" t="s">
        <v>18</v>
      </c>
      <c r="C19">
        <v>24</v>
      </c>
      <c r="D19">
        <v>46</v>
      </c>
      <c r="E19">
        <v>10</v>
      </c>
      <c r="F19">
        <v>21</v>
      </c>
      <c r="G19">
        <v>27</v>
      </c>
      <c r="H19">
        <v>33</v>
      </c>
      <c r="I19">
        <v>19</v>
      </c>
      <c r="J19">
        <v>11</v>
      </c>
      <c r="K19">
        <v>27</v>
      </c>
      <c r="L19">
        <v>9</v>
      </c>
      <c r="M19">
        <v>227</v>
      </c>
      <c r="N19">
        <v>71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50.285714285714285</v>
      </c>
      <c r="D20" s="11">
        <f t="shared" si="0"/>
        <v>59.0625</v>
      </c>
      <c r="E20" s="11">
        <f t="shared" si="0"/>
        <v>76</v>
      </c>
      <c r="F20" s="11">
        <f t="shared" si="0"/>
        <v>42.055555555555557</v>
      </c>
      <c r="G20" s="11">
        <f t="shared" si="0"/>
        <v>99.388888888888886</v>
      </c>
      <c r="H20" s="11">
        <f t="shared" si="0"/>
        <v>58.235294117647058</v>
      </c>
      <c r="I20" s="11">
        <f t="shared" si="0"/>
        <v>68.166666666666671</v>
      </c>
      <c r="J20" s="11">
        <v>0</v>
      </c>
      <c r="K20" s="11">
        <v>0</v>
      </c>
      <c r="L20" s="11">
        <v>0</v>
      </c>
      <c r="M20" s="11">
        <f>AVERAGEIF(M2:M19,"&gt;0")</f>
        <v>517.55555555555554</v>
      </c>
      <c r="N20" s="11">
        <f>AVERAGEIF(N2:N19,"&gt;0")</f>
        <v>127.55555555555556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0.83333333333333337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P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0129-F202-45C8-BF09-667220A7248A}">
  <dimension ref="A1:Q51"/>
  <sheetViews>
    <sheetView workbookViewId="0">
      <selection activeCell="K8" sqref="K8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44402</v>
      </c>
      <c r="B2" t="s">
        <v>14</v>
      </c>
      <c r="C2">
        <v>79</v>
      </c>
      <c r="D2">
        <v>84</v>
      </c>
      <c r="E2">
        <v>129</v>
      </c>
      <c r="F2">
        <v>121</v>
      </c>
      <c r="G2">
        <v>172</v>
      </c>
      <c r="H2">
        <v>138</v>
      </c>
      <c r="I2">
        <v>126</v>
      </c>
      <c r="J2">
        <v>68</v>
      </c>
      <c r="K2">
        <v>88</v>
      </c>
      <c r="L2">
        <v>38</v>
      </c>
      <c r="M2">
        <v>1043</v>
      </c>
      <c r="N2">
        <v>182</v>
      </c>
      <c r="O2" s="8"/>
      <c r="P2" s="9"/>
    </row>
    <row r="3" spans="1:16" x14ac:dyDescent="0.2">
      <c r="A3" s="7">
        <v>44402</v>
      </c>
      <c r="B3" t="s">
        <v>11</v>
      </c>
      <c r="C3">
        <v>81</v>
      </c>
      <c r="D3">
        <v>84</v>
      </c>
      <c r="E3">
        <v>139</v>
      </c>
      <c r="F3">
        <v>104</v>
      </c>
      <c r="G3">
        <v>174</v>
      </c>
      <c r="H3">
        <v>130</v>
      </c>
      <c r="I3">
        <v>132</v>
      </c>
      <c r="J3">
        <v>58</v>
      </c>
      <c r="K3">
        <v>77</v>
      </c>
      <c r="L3">
        <v>50</v>
      </c>
      <c r="M3">
        <v>1029</v>
      </c>
      <c r="N3">
        <v>180</v>
      </c>
      <c r="O3" s="8"/>
      <c r="P3" s="9"/>
    </row>
    <row r="4" spans="1:16" x14ac:dyDescent="0.2">
      <c r="A4" s="7">
        <v>44367</v>
      </c>
      <c r="B4" t="s">
        <v>8</v>
      </c>
      <c r="C4">
        <v>0</v>
      </c>
      <c r="D4">
        <v>84</v>
      </c>
      <c r="E4">
        <v>116</v>
      </c>
      <c r="F4">
        <v>87</v>
      </c>
      <c r="G4">
        <v>153</v>
      </c>
      <c r="H4">
        <v>130</v>
      </c>
      <c r="I4">
        <v>114</v>
      </c>
      <c r="J4">
        <v>58</v>
      </c>
      <c r="K4">
        <v>73</v>
      </c>
      <c r="L4">
        <v>53</v>
      </c>
      <c r="M4">
        <v>868</v>
      </c>
      <c r="N4">
        <v>176</v>
      </c>
      <c r="O4" s="8"/>
      <c r="P4" s="9"/>
    </row>
    <row r="5" spans="1:16" x14ac:dyDescent="0.2">
      <c r="A5" s="7">
        <v>44402</v>
      </c>
      <c r="B5" t="s">
        <v>9</v>
      </c>
      <c r="C5">
        <v>57</v>
      </c>
      <c r="D5">
        <v>69</v>
      </c>
      <c r="E5">
        <v>100</v>
      </c>
      <c r="F5">
        <v>88</v>
      </c>
      <c r="G5">
        <v>151</v>
      </c>
      <c r="H5">
        <v>103</v>
      </c>
      <c r="I5">
        <v>104</v>
      </c>
      <c r="J5">
        <v>36</v>
      </c>
      <c r="K5">
        <v>65</v>
      </c>
      <c r="L5">
        <v>37</v>
      </c>
      <c r="M5">
        <f>SUM(C5:L5)</f>
        <v>810</v>
      </c>
      <c r="N5">
        <v>168</v>
      </c>
      <c r="O5" s="8"/>
      <c r="P5" s="9"/>
    </row>
    <row r="6" spans="1:16" x14ac:dyDescent="0.2">
      <c r="A6" s="7">
        <v>44360</v>
      </c>
      <c r="B6" t="s">
        <v>20</v>
      </c>
      <c r="C6">
        <v>64</v>
      </c>
      <c r="D6">
        <v>71</v>
      </c>
      <c r="E6">
        <v>117</v>
      </c>
      <c r="F6">
        <v>37</v>
      </c>
      <c r="G6">
        <v>145</v>
      </c>
      <c r="H6">
        <v>64</v>
      </c>
      <c r="I6">
        <v>85</v>
      </c>
      <c r="J6">
        <v>26</v>
      </c>
      <c r="K6">
        <v>45</v>
      </c>
      <c r="L6">
        <v>17</v>
      </c>
      <c r="M6">
        <v>671</v>
      </c>
      <c r="N6">
        <v>165</v>
      </c>
      <c r="O6" s="8"/>
      <c r="P6" s="9"/>
    </row>
    <row r="7" spans="1:16" x14ac:dyDescent="0.2">
      <c r="A7" s="7">
        <v>44402</v>
      </c>
      <c r="B7" t="s">
        <v>24</v>
      </c>
      <c r="C7">
        <v>70</v>
      </c>
      <c r="D7">
        <v>75</v>
      </c>
      <c r="E7">
        <v>89</v>
      </c>
      <c r="F7">
        <v>34</v>
      </c>
      <c r="G7">
        <v>128</v>
      </c>
      <c r="H7">
        <v>75</v>
      </c>
      <c r="I7">
        <v>92</v>
      </c>
      <c r="J7">
        <v>34</v>
      </c>
      <c r="K7">
        <v>41</v>
      </c>
      <c r="L7">
        <v>26</v>
      </c>
      <c r="M7">
        <v>664</v>
      </c>
      <c r="N7">
        <v>154</v>
      </c>
      <c r="O7" s="8"/>
      <c r="P7" s="9"/>
    </row>
    <row r="8" spans="1:16" x14ac:dyDescent="0.2">
      <c r="A8" s="7">
        <v>44388</v>
      </c>
      <c r="B8" t="s">
        <v>12</v>
      </c>
      <c r="C8">
        <v>1</v>
      </c>
      <c r="D8">
        <v>72</v>
      </c>
      <c r="E8">
        <v>97</v>
      </c>
      <c r="F8">
        <v>70</v>
      </c>
      <c r="G8">
        <v>121</v>
      </c>
      <c r="H8">
        <v>78</v>
      </c>
      <c r="I8">
        <v>76</v>
      </c>
      <c r="J8">
        <v>39</v>
      </c>
      <c r="K8">
        <v>52</v>
      </c>
      <c r="L8">
        <v>22</v>
      </c>
      <c r="M8">
        <v>628</v>
      </c>
      <c r="N8">
        <v>145</v>
      </c>
      <c r="O8" s="8"/>
      <c r="P8" s="9"/>
    </row>
    <row r="9" spans="1:16" x14ac:dyDescent="0.2">
      <c r="A9" s="7">
        <v>44402</v>
      </c>
      <c r="B9" t="s">
        <v>16</v>
      </c>
      <c r="C9">
        <v>36</v>
      </c>
      <c r="D9">
        <v>55</v>
      </c>
      <c r="E9">
        <v>62</v>
      </c>
      <c r="F9">
        <v>66</v>
      </c>
      <c r="G9">
        <v>121</v>
      </c>
      <c r="H9">
        <v>78</v>
      </c>
      <c r="I9">
        <v>77</v>
      </c>
      <c r="J9">
        <v>29</v>
      </c>
      <c r="K9">
        <v>50</v>
      </c>
      <c r="L9">
        <v>0</v>
      </c>
      <c r="M9">
        <v>574</v>
      </c>
      <c r="N9">
        <v>151</v>
      </c>
      <c r="O9" s="8"/>
      <c r="P9" s="9"/>
    </row>
    <row r="10" spans="1:16" x14ac:dyDescent="0.2">
      <c r="A10" s="7">
        <v>44402</v>
      </c>
      <c r="B10" t="s">
        <v>17</v>
      </c>
      <c r="C10">
        <v>61</v>
      </c>
      <c r="D10">
        <v>59</v>
      </c>
      <c r="E10">
        <v>75</v>
      </c>
      <c r="F10">
        <v>16</v>
      </c>
      <c r="G10">
        <v>93</v>
      </c>
      <c r="H10">
        <v>17</v>
      </c>
      <c r="I10">
        <v>63</v>
      </c>
      <c r="J10">
        <v>2</v>
      </c>
      <c r="K10">
        <v>33</v>
      </c>
      <c r="L10">
        <v>2</v>
      </c>
      <c r="M10">
        <v>421</v>
      </c>
      <c r="N10">
        <v>111</v>
      </c>
      <c r="O10" s="8"/>
      <c r="P10" s="9"/>
    </row>
    <row r="11" spans="1:16" x14ac:dyDescent="0.2">
      <c r="A11" s="7">
        <v>44388</v>
      </c>
      <c r="B11" t="s">
        <v>15</v>
      </c>
      <c r="C11">
        <v>52</v>
      </c>
      <c r="D11">
        <v>40</v>
      </c>
      <c r="E11">
        <v>65</v>
      </c>
      <c r="F11">
        <v>26</v>
      </c>
      <c r="G11">
        <v>82</v>
      </c>
      <c r="H11">
        <v>37</v>
      </c>
      <c r="I11">
        <v>56</v>
      </c>
      <c r="J11">
        <v>20</v>
      </c>
      <c r="K11">
        <v>36</v>
      </c>
      <c r="L11">
        <v>0</v>
      </c>
      <c r="M11">
        <v>414</v>
      </c>
      <c r="N11">
        <v>117</v>
      </c>
      <c r="O11" s="8"/>
      <c r="P11" s="9"/>
    </row>
    <row r="12" spans="1:16" x14ac:dyDescent="0.2">
      <c r="A12" s="7">
        <v>44388</v>
      </c>
      <c r="B12" t="s">
        <v>13</v>
      </c>
      <c r="C12">
        <v>36</v>
      </c>
      <c r="D12">
        <v>47</v>
      </c>
      <c r="E12">
        <v>62</v>
      </c>
      <c r="F12">
        <v>27</v>
      </c>
      <c r="G12">
        <v>66</v>
      </c>
      <c r="H12">
        <v>29</v>
      </c>
      <c r="I12">
        <v>49</v>
      </c>
      <c r="J12">
        <v>16</v>
      </c>
      <c r="K12">
        <v>41</v>
      </c>
      <c r="L12">
        <v>25</v>
      </c>
      <c r="M12">
        <v>398</v>
      </c>
      <c r="N12">
        <v>89</v>
      </c>
      <c r="O12" s="8"/>
      <c r="P12" s="9"/>
    </row>
    <row r="13" spans="1:16" x14ac:dyDescent="0.2">
      <c r="A13" s="7">
        <v>44388</v>
      </c>
      <c r="B13" t="s">
        <v>21</v>
      </c>
      <c r="C13">
        <v>0</v>
      </c>
      <c r="D13">
        <v>48</v>
      </c>
      <c r="E13">
        <v>56</v>
      </c>
      <c r="F13">
        <v>11</v>
      </c>
      <c r="G13">
        <v>78</v>
      </c>
      <c r="H13">
        <v>10</v>
      </c>
      <c r="I13">
        <v>69</v>
      </c>
      <c r="J13">
        <v>17</v>
      </c>
      <c r="K13">
        <v>46</v>
      </c>
      <c r="L13">
        <v>11</v>
      </c>
      <c r="M13">
        <v>346</v>
      </c>
      <c r="N13">
        <v>107</v>
      </c>
      <c r="O13" s="8"/>
      <c r="P13" s="9"/>
    </row>
    <row r="14" spans="1:16" x14ac:dyDescent="0.2">
      <c r="A14" s="7">
        <v>44402</v>
      </c>
      <c r="B14" t="s">
        <v>19</v>
      </c>
      <c r="C14">
        <v>49</v>
      </c>
      <c r="D14">
        <v>45</v>
      </c>
      <c r="E14">
        <v>61</v>
      </c>
      <c r="F14">
        <v>42</v>
      </c>
      <c r="G14">
        <v>50</v>
      </c>
      <c r="H14">
        <v>23</v>
      </c>
      <c r="I14">
        <v>11</v>
      </c>
      <c r="J14">
        <v>0</v>
      </c>
      <c r="K14">
        <v>6</v>
      </c>
      <c r="L14">
        <v>0</v>
      </c>
      <c r="M14">
        <v>287</v>
      </c>
      <c r="N14">
        <v>101</v>
      </c>
      <c r="O14" s="8"/>
      <c r="P14" s="9"/>
    </row>
    <row r="15" spans="1:16" x14ac:dyDescent="0.2">
      <c r="A15" s="7">
        <v>44402</v>
      </c>
      <c r="B15" t="s">
        <v>23</v>
      </c>
      <c r="C15">
        <v>45</v>
      </c>
      <c r="D15">
        <v>43</v>
      </c>
      <c r="E15">
        <v>56</v>
      </c>
      <c r="F15">
        <v>1</v>
      </c>
      <c r="G15">
        <v>55</v>
      </c>
      <c r="H15">
        <v>0</v>
      </c>
      <c r="I15">
        <v>43</v>
      </c>
      <c r="J15">
        <v>0</v>
      </c>
      <c r="K15">
        <v>26</v>
      </c>
      <c r="L15">
        <v>6</v>
      </c>
      <c r="M15">
        <v>275</v>
      </c>
      <c r="N15">
        <v>75</v>
      </c>
      <c r="O15" s="8"/>
      <c r="P15" s="9"/>
    </row>
    <row r="16" spans="1:16" x14ac:dyDescent="0.2">
      <c r="A16" s="7">
        <v>44395</v>
      </c>
      <c r="B16" t="s">
        <v>10</v>
      </c>
      <c r="C16">
        <v>0</v>
      </c>
      <c r="D16">
        <v>0</v>
      </c>
      <c r="E16">
        <v>109</v>
      </c>
      <c r="F16">
        <v>12</v>
      </c>
      <c r="G16">
        <v>26</v>
      </c>
      <c r="H16">
        <v>3</v>
      </c>
      <c r="I16">
        <v>59</v>
      </c>
      <c r="J16">
        <v>6</v>
      </c>
      <c r="K16">
        <v>36</v>
      </c>
      <c r="L16">
        <v>22</v>
      </c>
      <c r="M16">
        <v>273</v>
      </c>
      <c r="N16">
        <v>114</v>
      </c>
      <c r="O16" s="8"/>
      <c r="P16" s="9"/>
    </row>
    <row r="17" spans="1:16" x14ac:dyDescent="0.2">
      <c r="A17" s="7">
        <v>44346</v>
      </c>
      <c r="B17" t="s">
        <v>22</v>
      </c>
      <c r="C17">
        <v>45</v>
      </c>
      <c r="D17">
        <v>44</v>
      </c>
      <c r="E17">
        <v>45</v>
      </c>
      <c r="F17">
        <v>6</v>
      </c>
      <c r="G17">
        <v>41</v>
      </c>
      <c r="H17">
        <v>4</v>
      </c>
      <c r="I17">
        <v>41</v>
      </c>
      <c r="J17">
        <v>0</v>
      </c>
      <c r="K17">
        <v>24</v>
      </c>
      <c r="L17">
        <v>10</v>
      </c>
      <c r="M17">
        <v>260</v>
      </c>
      <c r="N17">
        <v>60</v>
      </c>
      <c r="O17" s="8"/>
      <c r="P17" s="9"/>
    </row>
    <row r="18" spans="1:16" x14ac:dyDescent="0.2">
      <c r="A18" s="7">
        <v>44402</v>
      </c>
      <c r="B18" t="s">
        <v>18</v>
      </c>
      <c r="C18">
        <v>24</v>
      </c>
      <c r="D18">
        <v>46</v>
      </c>
      <c r="E18">
        <v>14</v>
      </c>
      <c r="F18">
        <v>24</v>
      </c>
      <c r="G18">
        <v>27</v>
      </c>
      <c r="H18">
        <v>41</v>
      </c>
      <c r="I18">
        <v>21</v>
      </c>
      <c r="J18">
        <v>11</v>
      </c>
      <c r="K18">
        <v>28</v>
      </c>
      <c r="L18">
        <v>9</v>
      </c>
      <c r="M18">
        <v>245</v>
      </c>
      <c r="N18">
        <v>73</v>
      </c>
      <c r="O18" s="8"/>
      <c r="P18" s="9"/>
    </row>
    <row r="19" spans="1:16" x14ac:dyDescent="0.2">
      <c r="A19" s="7">
        <v>44353</v>
      </c>
      <c r="B19" t="s">
        <v>25</v>
      </c>
      <c r="C19">
        <v>0</v>
      </c>
      <c r="D19">
        <v>0</v>
      </c>
      <c r="E19">
        <v>1</v>
      </c>
      <c r="F19">
        <v>1</v>
      </c>
      <c r="G19">
        <v>128</v>
      </c>
      <c r="H19">
        <v>58</v>
      </c>
      <c r="I19">
        <v>24</v>
      </c>
      <c r="J19">
        <v>4</v>
      </c>
      <c r="K19">
        <v>17</v>
      </c>
      <c r="L19">
        <v>7</v>
      </c>
      <c r="M19">
        <v>240</v>
      </c>
      <c r="N19">
        <v>145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50</v>
      </c>
      <c r="D20" s="11">
        <f t="shared" si="0"/>
        <v>60.375</v>
      </c>
      <c r="E20" s="11">
        <f t="shared" si="0"/>
        <v>77.388888888888886</v>
      </c>
      <c r="F20" s="11">
        <f t="shared" si="0"/>
        <v>42.944444444444443</v>
      </c>
      <c r="G20" s="11">
        <f t="shared" si="0"/>
        <v>100.61111111111111</v>
      </c>
      <c r="H20" s="11">
        <f t="shared" si="0"/>
        <v>59.882352941176471</v>
      </c>
      <c r="I20" s="11">
        <f t="shared" si="0"/>
        <v>69</v>
      </c>
      <c r="J20" s="11">
        <v>0</v>
      </c>
      <c r="K20" s="11">
        <v>0</v>
      </c>
      <c r="L20" s="11">
        <v>0</v>
      </c>
      <c r="M20" s="11">
        <f>AVERAGEIF(M2:M19,"&gt;0")</f>
        <v>524.77777777777783</v>
      </c>
      <c r="N20" s="11">
        <f>AVERAGEIF(N2:N19,"&gt;0")</f>
        <v>128.5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0.83333333333333337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B6761-AEF9-448F-B56D-CC28A99F9D2C}">
  <dimension ref="A1:Q50"/>
  <sheetViews>
    <sheetView workbookViewId="0">
      <selection activeCell="M5" sqref="M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44220</v>
      </c>
      <c r="B2" t="s">
        <v>11</v>
      </c>
      <c r="C2">
        <v>46</v>
      </c>
      <c r="D2">
        <v>65</v>
      </c>
      <c r="E2">
        <v>88</v>
      </c>
      <c r="F2">
        <v>60</v>
      </c>
      <c r="G2">
        <v>104</v>
      </c>
      <c r="H2">
        <v>64</v>
      </c>
      <c r="I2">
        <v>40</v>
      </c>
      <c r="J2">
        <v>9</v>
      </c>
      <c r="K2">
        <v>13</v>
      </c>
      <c r="L2">
        <v>0</v>
      </c>
      <c r="M2">
        <v>489</v>
      </c>
      <c r="N2">
        <v>133</v>
      </c>
      <c r="O2" s="8"/>
      <c r="P2" s="9"/>
    </row>
    <row r="3" spans="1:16" x14ac:dyDescent="0.2">
      <c r="A3" s="7">
        <v>44213</v>
      </c>
      <c r="B3" t="s">
        <v>8</v>
      </c>
      <c r="C3">
        <v>0</v>
      </c>
      <c r="D3">
        <v>60</v>
      </c>
      <c r="E3">
        <v>73</v>
      </c>
      <c r="F3">
        <v>51</v>
      </c>
      <c r="G3">
        <v>91</v>
      </c>
      <c r="H3">
        <v>58</v>
      </c>
      <c r="I3">
        <v>32</v>
      </c>
      <c r="J3">
        <v>3</v>
      </c>
      <c r="K3">
        <v>19</v>
      </c>
      <c r="L3">
        <v>0</v>
      </c>
      <c r="M3">
        <v>387</v>
      </c>
      <c r="N3">
        <v>118</v>
      </c>
      <c r="O3" s="8"/>
      <c r="P3" s="9"/>
    </row>
    <row r="4" spans="1:16" x14ac:dyDescent="0.2">
      <c r="A4" s="7">
        <v>44220</v>
      </c>
      <c r="B4" t="s">
        <v>14</v>
      </c>
      <c r="C4">
        <v>13</v>
      </c>
      <c r="D4">
        <v>51</v>
      </c>
      <c r="E4">
        <v>69</v>
      </c>
      <c r="F4">
        <v>62</v>
      </c>
      <c r="G4">
        <v>84</v>
      </c>
      <c r="H4">
        <v>41</v>
      </c>
      <c r="I4">
        <v>27</v>
      </c>
      <c r="J4">
        <v>7</v>
      </c>
      <c r="K4">
        <v>18</v>
      </c>
      <c r="L4">
        <v>0</v>
      </c>
      <c r="M4">
        <v>372</v>
      </c>
      <c r="N4">
        <v>122</v>
      </c>
      <c r="O4" s="8"/>
      <c r="P4" s="9"/>
    </row>
    <row r="5" spans="1:16" x14ac:dyDescent="0.2">
      <c r="A5" s="7">
        <v>44220</v>
      </c>
      <c r="B5" t="s">
        <v>9</v>
      </c>
      <c r="C5">
        <v>27</v>
      </c>
      <c r="D5">
        <v>48</v>
      </c>
      <c r="E5">
        <v>54</v>
      </c>
      <c r="F5">
        <v>27</v>
      </c>
      <c r="G5">
        <v>55</v>
      </c>
      <c r="H5">
        <v>22</v>
      </c>
      <c r="I5">
        <v>33</v>
      </c>
      <c r="J5">
        <v>2</v>
      </c>
      <c r="K5">
        <v>11</v>
      </c>
      <c r="L5">
        <v>2</v>
      </c>
      <c r="M5">
        <f>SUM(C5:L5)</f>
        <v>281</v>
      </c>
      <c r="N5">
        <v>88</v>
      </c>
      <c r="O5" s="8"/>
      <c r="P5" s="9"/>
    </row>
    <row r="6" spans="1:16" x14ac:dyDescent="0.2">
      <c r="A6" s="7">
        <v>44220</v>
      </c>
      <c r="B6" t="s">
        <v>24</v>
      </c>
      <c r="C6">
        <v>38</v>
      </c>
      <c r="D6">
        <v>43</v>
      </c>
      <c r="E6">
        <v>33</v>
      </c>
      <c r="F6">
        <v>13</v>
      </c>
      <c r="G6">
        <v>49</v>
      </c>
      <c r="H6">
        <v>18</v>
      </c>
      <c r="I6">
        <v>38</v>
      </c>
      <c r="J6">
        <v>7</v>
      </c>
      <c r="K6">
        <v>12</v>
      </c>
      <c r="L6">
        <v>0</v>
      </c>
      <c r="M6">
        <v>251</v>
      </c>
      <c r="N6">
        <v>72</v>
      </c>
      <c r="O6" s="8"/>
      <c r="P6" s="9"/>
    </row>
    <row r="7" spans="1:16" x14ac:dyDescent="0.2">
      <c r="A7" s="7">
        <v>44220</v>
      </c>
      <c r="B7" t="s">
        <v>16</v>
      </c>
      <c r="C7">
        <v>0</v>
      </c>
      <c r="D7">
        <v>43</v>
      </c>
      <c r="E7">
        <v>38</v>
      </c>
      <c r="F7">
        <v>23</v>
      </c>
      <c r="G7">
        <v>48</v>
      </c>
      <c r="H7">
        <v>14</v>
      </c>
      <c r="I7">
        <v>23</v>
      </c>
      <c r="J7">
        <v>0</v>
      </c>
      <c r="K7">
        <v>12</v>
      </c>
      <c r="L7">
        <v>0</v>
      </c>
      <c r="M7">
        <v>201</v>
      </c>
      <c r="N7">
        <v>83</v>
      </c>
      <c r="O7" s="8"/>
      <c r="P7" s="9"/>
    </row>
    <row r="8" spans="1:16" x14ac:dyDescent="0.2">
      <c r="A8" s="7">
        <v>44220</v>
      </c>
      <c r="B8" t="s">
        <v>17</v>
      </c>
      <c r="C8">
        <v>1</v>
      </c>
      <c r="D8">
        <v>45</v>
      </c>
      <c r="E8">
        <v>48</v>
      </c>
      <c r="F8">
        <v>12</v>
      </c>
      <c r="G8">
        <v>51</v>
      </c>
      <c r="H8">
        <v>11</v>
      </c>
      <c r="I8">
        <v>21</v>
      </c>
      <c r="J8">
        <v>2</v>
      </c>
      <c r="K8">
        <v>5</v>
      </c>
      <c r="L8">
        <v>0</v>
      </c>
      <c r="M8">
        <v>196</v>
      </c>
      <c r="N8">
        <v>67</v>
      </c>
      <c r="O8" s="8"/>
      <c r="P8" s="9"/>
    </row>
    <row r="9" spans="1:16" x14ac:dyDescent="0.2">
      <c r="A9" s="7">
        <v>44220</v>
      </c>
      <c r="B9" t="s">
        <v>20</v>
      </c>
      <c r="C9">
        <v>33</v>
      </c>
      <c r="D9">
        <v>38</v>
      </c>
      <c r="E9">
        <v>48</v>
      </c>
      <c r="F9">
        <v>1</v>
      </c>
      <c r="G9">
        <v>54</v>
      </c>
      <c r="H9">
        <v>4</v>
      </c>
      <c r="I9">
        <v>10</v>
      </c>
      <c r="J9">
        <v>0</v>
      </c>
      <c r="K9">
        <v>0</v>
      </c>
      <c r="L9">
        <v>0</v>
      </c>
      <c r="M9">
        <v>188</v>
      </c>
      <c r="N9">
        <v>67</v>
      </c>
      <c r="O9" s="8"/>
      <c r="P9" s="9"/>
    </row>
    <row r="10" spans="1:16" x14ac:dyDescent="0.2">
      <c r="A10" s="7">
        <v>44220</v>
      </c>
      <c r="B10" t="s">
        <v>19</v>
      </c>
      <c r="C10">
        <v>7</v>
      </c>
      <c r="D10">
        <v>42</v>
      </c>
      <c r="E10">
        <v>45</v>
      </c>
      <c r="F10">
        <v>23</v>
      </c>
      <c r="G10">
        <v>35</v>
      </c>
      <c r="H10">
        <v>6</v>
      </c>
      <c r="I10">
        <v>10</v>
      </c>
      <c r="J10">
        <v>0</v>
      </c>
      <c r="K10">
        <v>4</v>
      </c>
      <c r="L10">
        <v>0</v>
      </c>
      <c r="M10">
        <v>172</v>
      </c>
      <c r="N10">
        <v>67</v>
      </c>
      <c r="O10" s="8"/>
      <c r="P10" s="9"/>
    </row>
    <row r="11" spans="1:16" x14ac:dyDescent="0.2">
      <c r="A11" s="7">
        <v>44220</v>
      </c>
      <c r="B11" t="s">
        <v>13</v>
      </c>
      <c r="C11">
        <v>6</v>
      </c>
      <c r="D11">
        <v>33</v>
      </c>
      <c r="E11">
        <v>35</v>
      </c>
      <c r="F11">
        <v>17</v>
      </c>
      <c r="G11">
        <v>40</v>
      </c>
      <c r="H11">
        <v>8</v>
      </c>
      <c r="I11">
        <v>11</v>
      </c>
      <c r="J11">
        <v>2</v>
      </c>
      <c r="K11">
        <v>7</v>
      </c>
      <c r="L11">
        <v>0</v>
      </c>
      <c r="M11">
        <v>159</v>
      </c>
      <c r="N11">
        <v>54</v>
      </c>
      <c r="O11" s="8"/>
      <c r="P11" s="9"/>
    </row>
    <row r="12" spans="1:16" x14ac:dyDescent="0.2">
      <c r="A12" s="7">
        <v>44220</v>
      </c>
      <c r="B12" t="s">
        <v>15</v>
      </c>
      <c r="C12">
        <v>8</v>
      </c>
      <c r="D12">
        <v>31</v>
      </c>
      <c r="E12">
        <v>40</v>
      </c>
      <c r="F12">
        <v>12</v>
      </c>
      <c r="G12">
        <v>34</v>
      </c>
      <c r="H12">
        <v>6</v>
      </c>
      <c r="I12">
        <v>12</v>
      </c>
      <c r="J12">
        <v>0</v>
      </c>
      <c r="K12">
        <v>2</v>
      </c>
      <c r="L12">
        <v>0</v>
      </c>
      <c r="M12">
        <v>145</v>
      </c>
      <c r="N12">
        <v>60</v>
      </c>
      <c r="O12" s="8"/>
      <c r="P12" s="9"/>
    </row>
    <row r="13" spans="1:16" x14ac:dyDescent="0.2">
      <c r="A13" s="7">
        <v>44220</v>
      </c>
      <c r="B13" t="s">
        <v>12</v>
      </c>
      <c r="C13">
        <v>1</v>
      </c>
      <c r="D13">
        <v>38</v>
      </c>
      <c r="E13">
        <v>41</v>
      </c>
      <c r="F13">
        <v>15</v>
      </c>
      <c r="G13">
        <v>40</v>
      </c>
      <c r="H13">
        <v>7</v>
      </c>
      <c r="I13">
        <v>0</v>
      </c>
      <c r="J13">
        <v>0</v>
      </c>
      <c r="K13">
        <v>0</v>
      </c>
      <c r="L13">
        <v>0</v>
      </c>
      <c r="M13">
        <v>142</v>
      </c>
      <c r="N13">
        <v>56</v>
      </c>
      <c r="O13" s="8"/>
      <c r="P13" s="9"/>
    </row>
    <row r="14" spans="1:16" x14ac:dyDescent="0.2">
      <c r="A14" s="7">
        <v>44220</v>
      </c>
      <c r="B14" t="s">
        <v>22</v>
      </c>
      <c r="C14">
        <v>1</v>
      </c>
      <c r="D14">
        <v>36</v>
      </c>
      <c r="E14">
        <v>36</v>
      </c>
      <c r="F14">
        <v>2</v>
      </c>
      <c r="G14">
        <v>32</v>
      </c>
      <c r="H14">
        <v>0</v>
      </c>
      <c r="I14">
        <v>21</v>
      </c>
      <c r="J14">
        <v>0</v>
      </c>
      <c r="K14">
        <v>1</v>
      </c>
      <c r="L14">
        <v>0</v>
      </c>
      <c r="M14">
        <v>129</v>
      </c>
      <c r="N14">
        <v>54</v>
      </c>
      <c r="O14" s="8"/>
      <c r="P14" s="9"/>
    </row>
    <row r="15" spans="1:16" x14ac:dyDescent="0.2">
      <c r="A15" s="7">
        <v>44220</v>
      </c>
      <c r="B15" t="s">
        <v>21</v>
      </c>
      <c r="C15">
        <v>0</v>
      </c>
      <c r="D15">
        <v>41</v>
      </c>
      <c r="E15">
        <v>40</v>
      </c>
      <c r="F15">
        <v>3</v>
      </c>
      <c r="G15">
        <v>31</v>
      </c>
      <c r="H15">
        <v>2</v>
      </c>
      <c r="I15">
        <v>5</v>
      </c>
      <c r="J15">
        <v>0</v>
      </c>
      <c r="K15">
        <v>5</v>
      </c>
      <c r="L15">
        <v>0</v>
      </c>
      <c r="M15">
        <v>127</v>
      </c>
      <c r="N15">
        <v>54</v>
      </c>
      <c r="O15" s="8"/>
      <c r="P15" s="9"/>
    </row>
    <row r="16" spans="1:16" x14ac:dyDescent="0.2">
      <c r="A16" s="7">
        <v>44220</v>
      </c>
      <c r="B16" t="s">
        <v>10</v>
      </c>
      <c r="C16">
        <v>0</v>
      </c>
      <c r="D16">
        <v>0</v>
      </c>
      <c r="E16">
        <v>59</v>
      </c>
      <c r="F16">
        <v>1</v>
      </c>
      <c r="G16">
        <v>1</v>
      </c>
      <c r="H16">
        <v>1</v>
      </c>
      <c r="I16">
        <v>23</v>
      </c>
      <c r="J16">
        <v>1</v>
      </c>
      <c r="K16">
        <v>8</v>
      </c>
      <c r="L16">
        <v>1</v>
      </c>
      <c r="M16">
        <v>95</v>
      </c>
      <c r="N16">
        <v>64</v>
      </c>
      <c r="O16" s="8"/>
      <c r="P16" s="9"/>
    </row>
    <row r="17" spans="1:16" x14ac:dyDescent="0.2">
      <c r="A17" s="7">
        <v>44220</v>
      </c>
      <c r="B17" t="s">
        <v>23</v>
      </c>
      <c r="C17">
        <v>0</v>
      </c>
      <c r="D17">
        <v>33</v>
      </c>
      <c r="E17">
        <v>27</v>
      </c>
      <c r="F17">
        <v>0</v>
      </c>
      <c r="G17">
        <v>20</v>
      </c>
      <c r="H17">
        <v>0</v>
      </c>
      <c r="I17">
        <v>11</v>
      </c>
      <c r="J17">
        <v>0</v>
      </c>
      <c r="K17">
        <v>0</v>
      </c>
      <c r="L17">
        <v>0</v>
      </c>
      <c r="M17">
        <v>91</v>
      </c>
      <c r="N17">
        <v>43</v>
      </c>
      <c r="O17" s="8"/>
      <c r="P17" s="9"/>
    </row>
    <row r="18" spans="1:16" x14ac:dyDescent="0.2">
      <c r="A18" s="7">
        <v>44220</v>
      </c>
      <c r="B18" t="s">
        <v>18</v>
      </c>
      <c r="C18">
        <v>0</v>
      </c>
      <c r="D18">
        <v>20</v>
      </c>
      <c r="E18">
        <v>0</v>
      </c>
      <c r="F18">
        <v>0</v>
      </c>
      <c r="G18"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21</v>
      </c>
      <c r="N18">
        <v>20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16.454545454545453</v>
      </c>
      <c r="D19" s="11">
        <f t="shared" si="0"/>
        <v>41.6875</v>
      </c>
      <c r="E19" s="11">
        <f t="shared" si="0"/>
        <v>48.375</v>
      </c>
      <c r="F19" s="11">
        <f t="shared" si="0"/>
        <v>21.466666666666665</v>
      </c>
      <c r="G19" s="11">
        <f t="shared" si="0"/>
        <v>45.294117647058826</v>
      </c>
      <c r="H19" s="11">
        <f t="shared" si="0"/>
        <v>18.714285714285715</v>
      </c>
      <c r="I19" s="11">
        <f t="shared" si="0"/>
        <v>21.133333333333333</v>
      </c>
      <c r="J19" s="11">
        <v>0</v>
      </c>
      <c r="K19" s="11">
        <v>0</v>
      </c>
      <c r="L19" s="11">
        <v>0</v>
      </c>
      <c r="M19" s="11">
        <f>AVERAGEIF(M2:M18,"&gt;0")</f>
        <v>202.70588235294119</v>
      </c>
      <c r="N19" s="11">
        <f>AVERAGEIF(N2:N18,"&gt;0")</f>
        <v>71.882352941176464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0.6470588235294118</v>
      </c>
      <c r="D20" s="12">
        <f t="shared" si="1"/>
        <v>0.94117647058823528</v>
      </c>
      <c r="E20" s="12">
        <f t="shared" si="1"/>
        <v>0.94117647058823528</v>
      </c>
      <c r="F20" s="12">
        <f t="shared" si="1"/>
        <v>0.88235294117647056</v>
      </c>
      <c r="G20" s="12">
        <f t="shared" si="1"/>
        <v>1</v>
      </c>
      <c r="H20" s="12">
        <f t="shared" si="1"/>
        <v>0.82352941176470584</v>
      </c>
      <c r="I20" s="12">
        <f t="shared" si="1"/>
        <v>0.88235294117647056</v>
      </c>
      <c r="J20" s="12">
        <f t="shared" si="1"/>
        <v>0.47058823529411764</v>
      </c>
      <c r="K20" s="12">
        <f t="shared" si="1"/>
        <v>0.76470588235294112</v>
      </c>
      <c r="L20" s="12">
        <f t="shared" si="1"/>
        <v>0.11764705882352941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sortState xmlns:xlrd2="http://schemas.microsoft.com/office/spreadsheetml/2017/richdata2" ref="A2:N18">
    <sortCondition descending="1" ref="M2:M18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71309-8743-4A57-B041-8CF232F4D530}">
  <dimension ref="A1:Q51"/>
  <sheetViews>
    <sheetView workbookViewId="0">
      <selection activeCell="L11" sqref="L11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44409</v>
      </c>
      <c r="B2" t="s">
        <v>14</v>
      </c>
      <c r="C2">
        <v>79</v>
      </c>
      <c r="D2">
        <v>84</v>
      </c>
      <c r="E2">
        <v>129</v>
      </c>
      <c r="F2">
        <v>122</v>
      </c>
      <c r="G2">
        <v>172</v>
      </c>
      <c r="H2">
        <v>139</v>
      </c>
      <c r="I2">
        <v>127</v>
      </c>
      <c r="J2">
        <v>70</v>
      </c>
      <c r="K2">
        <v>88</v>
      </c>
      <c r="L2">
        <v>38</v>
      </c>
      <c r="M2">
        <v>1048</v>
      </c>
      <c r="N2">
        <v>182</v>
      </c>
      <c r="O2" s="8"/>
      <c r="P2" s="9"/>
    </row>
    <row r="3" spans="1:16" x14ac:dyDescent="0.2">
      <c r="A3" s="7">
        <v>44402</v>
      </c>
      <c r="B3" t="s">
        <v>11</v>
      </c>
      <c r="C3">
        <v>81</v>
      </c>
      <c r="D3">
        <v>84</v>
      </c>
      <c r="E3">
        <v>139</v>
      </c>
      <c r="F3">
        <v>104</v>
      </c>
      <c r="G3">
        <v>174</v>
      </c>
      <c r="H3">
        <v>130</v>
      </c>
      <c r="I3">
        <v>132</v>
      </c>
      <c r="J3">
        <v>58</v>
      </c>
      <c r="K3">
        <v>77</v>
      </c>
      <c r="L3">
        <v>50</v>
      </c>
      <c r="M3">
        <v>1029</v>
      </c>
      <c r="N3">
        <v>180</v>
      </c>
      <c r="O3" s="8"/>
      <c r="P3" s="9"/>
    </row>
    <row r="4" spans="1:16" x14ac:dyDescent="0.2">
      <c r="A4" s="7">
        <v>44367</v>
      </c>
      <c r="B4" t="s">
        <v>8</v>
      </c>
      <c r="C4">
        <v>0</v>
      </c>
      <c r="D4">
        <v>84</v>
      </c>
      <c r="E4">
        <v>116</v>
      </c>
      <c r="F4">
        <v>87</v>
      </c>
      <c r="G4">
        <v>153</v>
      </c>
      <c r="H4">
        <v>130</v>
      </c>
      <c r="I4">
        <v>114</v>
      </c>
      <c r="J4">
        <v>58</v>
      </c>
      <c r="K4">
        <v>73</v>
      </c>
      <c r="L4">
        <v>53</v>
      </c>
      <c r="M4">
        <v>868</v>
      </c>
      <c r="N4">
        <v>176</v>
      </c>
      <c r="O4" s="8"/>
      <c r="P4" s="9"/>
    </row>
    <row r="5" spans="1:16" x14ac:dyDescent="0.2">
      <c r="A5" s="7">
        <v>44409</v>
      </c>
      <c r="B5" t="s">
        <v>9</v>
      </c>
      <c r="C5">
        <v>57</v>
      </c>
      <c r="D5">
        <v>69</v>
      </c>
      <c r="E5">
        <v>100</v>
      </c>
      <c r="F5">
        <v>88</v>
      </c>
      <c r="G5">
        <v>151</v>
      </c>
      <c r="H5">
        <v>103</v>
      </c>
      <c r="I5">
        <v>104</v>
      </c>
      <c r="J5">
        <v>36</v>
      </c>
      <c r="K5">
        <v>65</v>
      </c>
      <c r="L5">
        <v>37</v>
      </c>
      <c r="M5">
        <f>SUM(C5:L5)</f>
        <v>810</v>
      </c>
      <c r="N5">
        <v>168</v>
      </c>
      <c r="O5" s="8"/>
      <c r="P5" s="9"/>
    </row>
    <row r="6" spans="1:16" x14ac:dyDescent="0.2">
      <c r="A6" s="7">
        <v>44360</v>
      </c>
      <c r="B6" t="s">
        <v>20</v>
      </c>
      <c r="C6">
        <v>64</v>
      </c>
      <c r="D6">
        <v>71</v>
      </c>
      <c r="E6">
        <v>117</v>
      </c>
      <c r="F6">
        <v>37</v>
      </c>
      <c r="G6">
        <v>145</v>
      </c>
      <c r="H6">
        <v>64</v>
      </c>
      <c r="I6">
        <v>85</v>
      </c>
      <c r="J6">
        <v>26</v>
      </c>
      <c r="K6">
        <v>45</v>
      </c>
      <c r="L6">
        <v>17</v>
      </c>
      <c r="M6">
        <v>671</v>
      </c>
      <c r="N6">
        <v>165</v>
      </c>
      <c r="O6" s="8"/>
      <c r="P6" s="9"/>
    </row>
    <row r="7" spans="1:16" x14ac:dyDescent="0.2">
      <c r="A7" s="7">
        <v>44402</v>
      </c>
      <c r="B7" t="s">
        <v>24</v>
      </c>
      <c r="C7">
        <v>70</v>
      </c>
      <c r="D7">
        <v>75</v>
      </c>
      <c r="E7">
        <v>89</v>
      </c>
      <c r="F7">
        <v>34</v>
      </c>
      <c r="G7">
        <v>128</v>
      </c>
      <c r="H7">
        <v>75</v>
      </c>
      <c r="I7">
        <v>92</v>
      </c>
      <c r="J7">
        <v>34</v>
      </c>
      <c r="K7">
        <v>41</v>
      </c>
      <c r="L7">
        <v>26</v>
      </c>
      <c r="M7">
        <v>664</v>
      </c>
      <c r="N7">
        <v>154</v>
      </c>
      <c r="O7" s="8"/>
      <c r="P7" s="9"/>
    </row>
    <row r="8" spans="1:16" x14ac:dyDescent="0.2">
      <c r="A8" s="7">
        <v>44388</v>
      </c>
      <c r="B8" t="s">
        <v>12</v>
      </c>
      <c r="C8">
        <v>1</v>
      </c>
      <c r="D8">
        <v>72</v>
      </c>
      <c r="E8">
        <v>97</v>
      </c>
      <c r="F8">
        <v>70</v>
      </c>
      <c r="G8">
        <v>121</v>
      </c>
      <c r="H8">
        <v>78</v>
      </c>
      <c r="I8">
        <v>76</v>
      </c>
      <c r="J8">
        <v>39</v>
      </c>
      <c r="K8">
        <v>52</v>
      </c>
      <c r="L8">
        <v>22</v>
      </c>
      <c r="M8">
        <v>628</v>
      </c>
      <c r="N8">
        <v>145</v>
      </c>
      <c r="O8" s="8"/>
      <c r="P8" s="9"/>
    </row>
    <row r="9" spans="1:16" x14ac:dyDescent="0.2">
      <c r="A9" s="7">
        <v>44402</v>
      </c>
      <c r="B9" t="s">
        <v>16</v>
      </c>
      <c r="C9">
        <v>36</v>
      </c>
      <c r="D9">
        <v>55</v>
      </c>
      <c r="E9">
        <v>62</v>
      </c>
      <c r="F9">
        <v>66</v>
      </c>
      <c r="G9">
        <v>121</v>
      </c>
      <c r="H9">
        <v>78</v>
      </c>
      <c r="I9">
        <v>77</v>
      </c>
      <c r="J9">
        <v>29</v>
      </c>
      <c r="K9">
        <v>50</v>
      </c>
      <c r="L9">
        <v>0</v>
      </c>
      <c r="M9">
        <v>574</v>
      </c>
      <c r="N9">
        <v>151</v>
      </c>
      <c r="O9" s="8"/>
      <c r="P9" s="9"/>
    </row>
    <row r="10" spans="1:16" x14ac:dyDescent="0.2">
      <c r="A10" s="7">
        <v>44402</v>
      </c>
      <c r="B10" t="s">
        <v>17</v>
      </c>
      <c r="C10">
        <v>61</v>
      </c>
      <c r="D10">
        <v>59</v>
      </c>
      <c r="E10">
        <v>75</v>
      </c>
      <c r="F10">
        <v>16</v>
      </c>
      <c r="G10">
        <v>93</v>
      </c>
      <c r="H10">
        <v>17</v>
      </c>
      <c r="I10">
        <v>63</v>
      </c>
      <c r="J10">
        <v>2</v>
      </c>
      <c r="K10">
        <v>33</v>
      </c>
      <c r="L10">
        <v>2</v>
      </c>
      <c r="M10">
        <v>421</v>
      </c>
      <c r="N10">
        <v>111</v>
      </c>
      <c r="O10" s="8"/>
      <c r="P10" s="9"/>
    </row>
    <row r="11" spans="1:16" x14ac:dyDescent="0.2">
      <c r="A11" s="7">
        <v>44388</v>
      </c>
      <c r="B11" t="s">
        <v>15</v>
      </c>
      <c r="C11">
        <v>52</v>
      </c>
      <c r="D11">
        <v>40</v>
      </c>
      <c r="E11">
        <v>65</v>
      </c>
      <c r="F11">
        <v>26</v>
      </c>
      <c r="G11">
        <v>82</v>
      </c>
      <c r="H11">
        <v>37</v>
      </c>
      <c r="I11">
        <v>56</v>
      </c>
      <c r="J11">
        <v>20</v>
      </c>
      <c r="K11">
        <v>36</v>
      </c>
      <c r="L11">
        <v>0</v>
      </c>
      <c r="M11">
        <v>414</v>
      </c>
      <c r="N11">
        <v>117</v>
      </c>
      <c r="O11" s="8"/>
      <c r="P11" s="9"/>
    </row>
    <row r="12" spans="1:16" x14ac:dyDescent="0.2">
      <c r="A12" s="7">
        <v>44388</v>
      </c>
      <c r="B12" t="s">
        <v>13</v>
      </c>
      <c r="C12">
        <v>36</v>
      </c>
      <c r="D12">
        <v>47</v>
      </c>
      <c r="E12">
        <v>62</v>
      </c>
      <c r="F12">
        <v>27</v>
      </c>
      <c r="G12">
        <v>66</v>
      </c>
      <c r="H12">
        <v>29</v>
      </c>
      <c r="I12">
        <v>49</v>
      </c>
      <c r="J12">
        <v>16</v>
      </c>
      <c r="K12">
        <v>41</v>
      </c>
      <c r="L12">
        <v>25</v>
      </c>
      <c r="M12">
        <v>398</v>
      </c>
      <c r="N12">
        <v>89</v>
      </c>
      <c r="O12" s="8"/>
      <c r="P12" s="9"/>
    </row>
    <row r="13" spans="1:16" x14ac:dyDescent="0.2">
      <c r="A13" s="7">
        <v>44409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84</v>
      </c>
      <c r="H13">
        <v>11</v>
      </c>
      <c r="I13">
        <v>71</v>
      </c>
      <c r="J13">
        <v>19</v>
      </c>
      <c r="K13">
        <v>49</v>
      </c>
      <c r="L13">
        <v>11</v>
      </c>
      <c r="M13">
        <v>367</v>
      </c>
      <c r="N13">
        <v>109</v>
      </c>
      <c r="O13" s="8"/>
      <c r="P13" s="9"/>
    </row>
    <row r="14" spans="1:16" x14ac:dyDescent="0.2">
      <c r="A14" s="7">
        <v>44409</v>
      </c>
      <c r="B14" t="s">
        <v>10</v>
      </c>
      <c r="C14">
        <v>0</v>
      </c>
      <c r="D14">
        <v>4</v>
      </c>
      <c r="E14">
        <v>112</v>
      </c>
      <c r="F14">
        <v>16</v>
      </c>
      <c r="G14">
        <v>35</v>
      </c>
      <c r="H14">
        <v>5</v>
      </c>
      <c r="I14">
        <v>59</v>
      </c>
      <c r="J14">
        <v>6</v>
      </c>
      <c r="K14">
        <v>36</v>
      </c>
      <c r="L14">
        <v>23</v>
      </c>
      <c r="M14">
        <v>296</v>
      </c>
      <c r="N14">
        <v>117</v>
      </c>
      <c r="O14" s="8"/>
      <c r="P14" s="9"/>
    </row>
    <row r="15" spans="1:16" x14ac:dyDescent="0.2">
      <c r="A15" s="7">
        <v>44402</v>
      </c>
      <c r="B15" t="s">
        <v>19</v>
      </c>
      <c r="C15">
        <v>49</v>
      </c>
      <c r="D15">
        <v>45</v>
      </c>
      <c r="E15">
        <v>61</v>
      </c>
      <c r="F15">
        <v>42</v>
      </c>
      <c r="G15">
        <v>50</v>
      </c>
      <c r="H15">
        <v>23</v>
      </c>
      <c r="I15">
        <v>11</v>
      </c>
      <c r="J15">
        <v>0</v>
      </c>
      <c r="K15">
        <v>6</v>
      </c>
      <c r="L15">
        <v>0</v>
      </c>
      <c r="M15">
        <v>287</v>
      </c>
      <c r="N15">
        <v>101</v>
      </c>
      <c r="O15" s="8"/>
      <c r="P15" s="9"/>
    </row>
    <row r="16" spans="1:16" x14ac:dyDescent="0.2">
      <c r="A16" s="7">
        <v>44402</v>
      </c>
      <c r="B16" t="s">
        <v>23</v>
      </c>
      <c r="C16">
        <v>45</v>
      </c>
      <c r="D16">
        <v>43</v>
      </c>
      <c r="E16">
        <v>56</v>
      </c>
      <c r="F16">
        <v>1</v>
      </c>
      <c r="G16">
        <v>55</v>
      </c>
      <c r="H16">
        <v>0</v>
      </c>
      <c r="I16">
        <v>43</v>
      </c>
      <c r="J16">
        <v>0</v>
      </c>
      <c r="K16">
        <v>26</v>
      </c>
      <c r="L16">
        <v>6</v>
      </c>
      <c r="M16">
        <v>275</v>
      </c>
      <c r="N16">
        <v>75</v>
      </c>
      <c r="O16" s="8"/>
      <c r="P16" s="9"/>
    </row>
    <row r="17" spans="1:16" x14ac:dyDescent="0.2">
      <c r="A17" s="7">
        <v>44346</v>
      </c>
      <c r="B17" t="s">
        <v>22</v>
      </c>
      <c r="C17">
        <v>45</v>
      </c>
      <c r="D17">
        <v>44</v>
      </c>
      <c r="E17">
        <v>45</v>
      </c>
      <c r="F17">
        <v>6</v>
      </c>
      <c r="G17">
        <v>41</v>
      </c>
      <c r="H17">
        <v>4</v>
      </c>
      <c r="I17">
        <v>41</v>
      </c>
      <c r="J17">
        <v>0</v>
      </c>
      <c r="K17">
        <v>24</v>
      </c>
      <c r="L17">
        <v>10</v>
      </c>
      <c r="M17">
        <v>260</v>
      </c>
      <c r="N17">
        <v>60</v>
      </c>
      <c r="O17" s="8"/>
      <c r="P17" s="9"/>
    </row>
    <row r="18" spans="1:16" x14ac:dyDescent="0.2">
      <c r="A18" s="7">
        <v>44409</v>
      </c>
      <c r="B18" t="s">
        <v>18</v>
      </c>
      <c r="C18">
        <v>24</v>
      </c>
      <c r="D18">
        <v>46</v>
      </c>
      <c r="E18">
        <v>14</v>
      </c>
      <c r="F18">
        <v>26</v>
      </c>
      <c r="G18">
        <v>27</v>
      </c>
      <c r="H18">
        <v>43</v>
      </c>
      <c r="I18">
        <v>22</v>
      </c>
      <c r="J18">
        <v>11</v>
      </c>
      <c r="K18">
        <v>28</v>
      </c>
      <c r="L18">
        <v>9</v>
      </c>
      <c r="M18">
        <v>250</v>
      </c>
      <c r="N18">
        <v>76</v>
      </c>
      <c r="O18" s="8"/>
      <c r="P18" s="9"/>
    </row>
    <row r="19" spans="1:16" x14ac:dyDescent="0.2">
      <c r="A19" s="7">
        <v>44353</v>
      </c>
      <c r="B19" t="s">
        <v>25</v>
      </c>
      <c r="C19">
        <v>0</v>
      </c>
      <c r="D19">
        <v>0</v>
      </c>
      <c r="E19">
        <v>1</v>
      </c>
      <c r="F19">
        <v>1</v>
      </c>
      <c r="G19">
        <v>128</v>
      </c>
      <c r="H19">
        <v>58</v>
      </c>
      <c r="I19">
        <v>24</v>
      </c>
      <c r="J19">
        <v>4</v>
      </c>
      <c r="K19">
        <v>17</v>
      </c>
      <c r="L19">
        <v>7</v>
      </c>
      <c r="M19">
        <v>240</v>
      </c>
      <c r="N19">
        <v>145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50</v>
      </c>
      <c r="D20" s="11">
        <f t="shared" si="0"/>
        <v>57.235294117647058</v>
      </c>
      <c r="E20" s="11">
        <f t="shared" si="0"/>
        <v>77.777777777777771</v>
      </c>
      <c r="F20" s="11">
        <f t="shared" si="0"/>
        <v>43.333333333333336</v>
      </c>
      <c r="G20" s="11">
        <f t="shared" si="0"/>
        <v>101.44444444444444</v>
      </c>
      <c r="H20" s="11">
        <f t="shared" si="0"/>
        <v>60.235294117647058</v>
      </c>
      <c r="I20" s="11">
        <f t="shared" si="0"/>
        <v>69.222222222222229</v>
      </c>
      <c r="J20" s="11">
        <v>0</v>
      </c>
      <c r="K20" s="11">
        <v>0</v>
      </c>
      <c r="L20" s="11">
        <v>0</v>
      </c>
      <c r="M20" s="11">
        <f>AVERAGEIF(M2:M19,"&gt;0")</f>
        <v>527.77777777777783</v>
      </c>
      <c r="N20" s="11">
        <f>AVERAGEIF(N2:N19,"&gt;0")</f>
        <v>128.94444444444446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0.83333333333333337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83AC4-B96A-4DE7-B6B9-418E37D01F39}">
  <dimension ref="A1:Q51"/>
  <sheetViews>
    <sheetView workbookViewId="0">
      <selection activeCell="P32" sqref="P32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44416</v>
      </c>
      <c r="B2" t="s">
        <v>14</v>
      </c>
      <c r="C2">
        <v>79</v>
      </c>
      <c r="D2">
        <v>84</v>
      </c>
      <c r="E2">
        <v>130</v>
      </c>
      <c r="F2">
        <v>122</v>
      </c>
      <c r="G2">
        <v>173</v>
      </c>
      <c r="H2">
        <v>139</v>
      </c>
      <c r="I2">
        <v>127</v>
      </c>
      <c r="J2">
        <v>70</v>
      </c>
      <c r="K2">
        <v>88</v>
      </c>
      <c r="L2">
        <v>38</v>
      </c>
      <c r="M2">
        <v>1050</v>
      </c>
      <c r="N2">
        <v>182</v>
      </c>
      <c r="O2" s="8"/>
      <c r="P2" s="9"/>
    </row>
    <row r="3" spans="1:16" x14ac:dyDescent="0.2">
      <c r="A3" s="7">
        <v>44416</v>
      </c>
      <c r="B3" t="s">
        <v>11</v>
      </c>
      <c r="C3">
        <v>81</v>
      </c>
      <c r="D3">
        <v>84</v>
      </c>
      <c r="E3">
        <v>139</v>
      </c>
      <c r="F3">
        <v>105</v>
      </c>
      <c r="G3">
        <v>175</v>
      </c>
      <c r="H3">
        <v>135</v>
      </c>
      <c r="I3">
        <v>133</v>
      </c>
      <c r="J3">
        <v>59</v>
      </c>
      <c r="K3">
        <v>78</v>
      </c>
      <c r="L3">
        <v>51</v>
      </c>
      <c r="M3">
        <v>1040</v>
      </c>
      <c r="N3">
        <v>181</v>
      </c>
      <c r="O3" s="8"/>
      <c r="P3" s="9"/>
    </row>
    <row r="4" spans="1:16" x14ac:dyDescent="0.2">
      <c r="A4" s="7">
        <v>44367</v>
      </c>
      <c r="B4" t="s">
        <v>8</v>
      </c>
      <c r="C4">
        <v>0</v>
      </c>
      <c r="D4">
        <v>84</v>
      </c>
      <c r="E4">
        <v>116</v>
      </c>
      <c r="F4">
        <v>87</v>
      </c>
      <c r="G4">
        <v>153</v>
      </c>
      <c r="H4">
        <v>130</v>
      </c>
      <c r="I4">
        <v>114</v>
      </c>
      <c r="J4">
        <v>58</v>
      </c>
      <c r="K4">
        <v>73</v>
      </c>
      <c r="L4">
        <v>53</v>
      </c>
      <c r="M4">
        <v>868</v>
      </c>
      <c r="N4">
        <v>176</v>
      </c>
      <c r="O4" s="8"/>
      <c r="P4" s="9"/>
    </row>
    <row r="5" spans="1:16" x14ac:dyDescent="0.2">
      <c r="A5" s="7">
        <v>44416</v>
      </c>
      <c r="B5" t="s">
        <v>9</v>
      </c>
      <c r="C5">
        <v>57</v>
      </c>
      <c r="D5">
        <v>69</v>
      </c>
      <c r="E5">
        <v>100</v>
      </c>
      <c r="F5">
        <v>88</v>
      </c>
      <c r="G5">
        <v>151</v>
      </c>
      <c r="H5">
        <v>107</v>
      </c>
      <c r="I5">
        <v>104</v>
      </c>
      <c r="J5">
        <v>36</v>
      </c>
      <c r="K5">
        <v>65</v>
      </c>
      <c r="L5">
        <v>37</v>
      </c>
      <c r="M5">
        <f>SUM(C5:L5)</f>
        <v>814</v>
      </c>
      <c r="N5">
        <v>170</v>
      </c>
      <c r="O5" s="8"/>
      <c r="P5" s="9"/>
    </row>
    <row r="6" spans="1:16" x14ac:dyDescent="0.2">
      <c r="A6" s="7">
        <v>44360</v>
      </c>
      <c r="B6" t="s">
        <v>20</v>
      </c>
      <c r="C6">
        <v>64</v>
      </c>
      <c r="D6">
        <v>71</v>
      </c>
      <c r="E6">
        <v>117</v>
      </c>
      <c r="F6">
        <v>37</v>
      </c>
      <c r="G6">
        <v>145</v>
      </c>
      <c r="H6">
        <v>64</v>
      </c>
      <c r="I6">
        <v>85</v>
      </c>
      <c r="J6">
        <v>26</v>
      </c>
      <c r="K6">
        <v>45</v>
      </c>
      <c r="L6">
        <v>17</v>
      </c>
      <c r="M6">
        <v>671</v>
      </c>
      <c r="N6">
        <v>165</v>
      </c>
      <c r="O6" s="8"/>
      <c r="P6" s="9"/>
    </row>
    <row r="7" spans="1:16" x14ac:dyDescent="0.2">
      <c r="A7" s="7">
        <v>44402</v>
      </c>
      <c r="B7" t="s">
        <v>24</v>
      </c>
      <c r="C7">
        <v>70</v>
      </c>
      <c r="D7">
        <v>75</v>
      </c>
      <c r="E7">
        <v>89</v>
      </c>
      <c r="F7">
        <v>34</v>
      </c>
      <c r="G7">
        <v>128</v>
      </c>
      <c r="H7">
        <v>75</v>
      </c>
      <c r="I7">
        <v>92</v>
      </c>
      <c r="J7">
        <v>34</v>
      </c>
      <c r="K7">
        <v>41</v>
      </c>
      <c r="L7">
        <v>26</v>
      </c>
      <c r="M7">
        <v>664</v>
      </c>
      <c r="N7">
        <v>154</v>
      </c>
      <c r="O7" s="8"/>
      <c r="P7" s="9"/>
    </row>
    <row r="8" spans="1:16" x14ac:dyDescent="0.2">
      <c r="A8" s="7">
        <v>44388</v>
      </c>
      <c r="B8" t="s">
        <v>12</v>
      </c>
      <c r="C8">
        <v>1</v>
      </c>
      <c r="D8">
        <v>72</v>
      </c>
      <c r="E8">
        <v>97</v>
      </c>
      <c r="F8">
        <v>70</v>
      </c>
      <c r="G8">
        <v>121</v>
      </c>
      <c r="H8">
        <v>78</v>
      </c>
      <c r="I8">
        <v>76</v>
      </c>
      <c r="J8">
        <v>39</v>
      </c>
      <c r="K8">
        <v>52</v>
      </c>
      <c r="L8">
        <v>22</v>
      </c>
      <c r="M8">
        <v>628</v>
      </c>
      <c r="N8">
        <v>145</v>
      </c>
      <c r="O8" s="8"/>
      <c r="P8" s="9"/>
    </row>
    <row r="9" spans="1:16" x14ac:dyDescent="0.2">
      <c r="A9" s="7">
        <v>44416</v>
      </c>
      <c r="B9" t="s">
        <v>16</v>
      </c>
      <c r="C9">
        <v>36</v>
      </c>
      <c r="D9">
        <v>55</v>
      </c>
      <c r="E9">
        <v>65</v>
      </c>
      <c r="F9">
        <v>66</v>
      </c>
      <c r="G9">
        <v>121</v>
      </c>
      <c r="H9">
        <v>81</v>
      </c>
      <c r="I9">
        <v>79</v>
      </c>
      <c r="J9">
        <v>30</v>
      </c>
      <c r="K9">
        <v>50</v>
      </c>
      <c r="L9">
        <v>0</v>
      </c>
      <c r="M9">
        <v>583</v>
      </c>
      <c r="N9">
        <v>152</v>
      </c>
      <c r="O9" s="8"/>
      <c r="P9" s="9"/>
    </row>
    <row r="10" spans="1:16" x14ac:dyDescent="0.2">
      <c r="A10" s="7">
        <v>44416</v>
      </c>
      <c r="B10" t="s">
        <v>17</v>
      </c>
      <c r="C10">
        <v>61</v>
      </c>
      <c r="D10">
        <v>59</v>
      </c>
      <c r="E10">
        <v>75</v>
      </c>
      <c r="F10">
        <v>16</v>
      </c>
      <c r="G10">
        <v>94</v>
      </c>
      <c r="H10">
        <v>17</v>
      </c>
      <c r="I10">
        <v>63</v>
      </c>
      <c r="J10">
        <v>2</v>
      </c>
      <c r="K10">
        <v>33</v>
      </c>
      <c r="L10">
        <v>2</v>
      </c>
      <c r="M10">
        <v>422</v>
      </c>
      <c r="N10">
        <v>112</v>
      </c>
      <c r="O10" s="8"/>
      <c r="P10" s="9"/>
    </row>
    <row r="11" spans="1:16" x14ac:dyDescent="0.2">
      <c r="A11" s="7">
        <v>44416</v>
      </c>
      <c r="B11" t="s">
        <v>13</v>
      </c>
      <c r="C11">
        <v>36</v>
      </c>
      <c r="D11">
        <v>48</v>
      </c>
      <c r="E11">
        <v>62</v>
      </c>
      <c r="F11">
        <v>32</v>
      </c>
      <c r="G11">
        <v>69</v>
      </c>
      <c r="H11">
        <v>34</v>
      </c>
      <c r="I11">
        <v>51</v>
      </c>
      <c r="J11">
        <v>17</v>
      </c>
      <c r="K11">
        <v>41</v>
      </c>
      <c r="L11">
        <v>26</v>
      </c>
      <c r="M11">
        <v>416</v>
      </c>
      <c r="N11">
        <v>89</v>
      </c>
      <c r="O11" s="8"/>
      <c r="P11" s="9"/>
    </row>
    <row r="12" spans="1:16" x14ac:dyDescent="0.2">
      <c r="A12" s="7">
        <v>44388</v>
      </c>
      <c r="B12" t="s">
        <v>15</v>
      </c>
      <c r="C12">
        <v>52</v>
      </c>
      <c r="D12">
        <v>40</v>
      </c>
      <c r="E12">
        <v>65</v>
      </c>
      <c r="F12">
        <v>26</v>
      </c>
      <c r="G12">
        <v>82</v>
      </c>
      <c r="H12">
        <v>37</v>
      </c>
      <c r="I12">
        <v>56</v>
      </c>
      <c r="J12">
        <v>20</v>
      </c>
      <c r="K12">
        <v>36</v>
      </c>
      <c r="L12">
        <v>0</v>
      </c>
      <c r="M12">
        <v>414</v>
      </c>
      <c r="N12">
        <v>117</v>
      </c>
      <c r="O12" s="8"/>
      <c r="P12" s="9"/>
    </row>
    <row r="13" spans="1:16" x14ac:dyDescent="0.2">
      <c r="A13" s="7">
        <v>44409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84</v>
      </c>
      <c r="H13">
        <v>11</v>
      </c>
      <c r="I13">
        <v>71</v>
      </c>
      <c r="J13">
        <v>19</v>
      </c>
      <c r="K13">
        <v>49</v>
      </c>
      <c r="L13">
        <v>11</v>
      </c>
      <c r="M13">
        <v>367</v>
      </c>
      <c r="N13">
        <v>109</v>
      </c>
      <c r="O13" s="8"/>
      <c r="P13" s="9"/>
    </row>
    <row r="14" spans="1:16" x14ac:dyDescent="0.2">
      <c r="A14" s="7">
        <v>44416</v>
      </c>
      <c r="B14" t="s">
        <v>10</v>
      </c>
      <c r="C14">
        <v>0</v>
      </c>
      <c r="D14">
        <v>4</v>
      </c>
      <c r="E14">
        <v>112</v>
      </c>
      <c r="F14">
        <v>17</v>
      </c>
      <c r="G14">
        <v>35</v>
      </c>
      <c r="H14">
        <v>5</v>
      </c>
      <c r="I14">
        <v>59</v>
      </c>
      <c r="J14">
        <v>6</v>
      </c>
      <c r="K14">
        <v>36</v>
      </c>
      <c r="L14">
        <v>23</v>
      </c>
      <c r="M14">
        <v>297</v>
      </c>
      <c r="N14">
        <v>117</v>
      </c>
      <c r="O14" s="8"/>
      <c r="P14" s="9"/>
    </row>
    <row r="15" spans="1:16" x14ac:dyDescent="0.2">
      <c r="A15" s="7">
        <v>44402</v>
      </c>
      <c r="B15" t="s">
        <v>19</v>
      </c>
      <c r="C15">
        <v>49</v>
      </c>
      <c r="D15">
        <v>45</v>
      </c>
      <c r="E15">
        <v>61</v>
      </c>
      <c r="F15">
        <v>42</v>
      </c>
      <c r="G15">
        <v>50</v>
      </c>
      <c r="H15">
        <v>23</v>
      </c>
      <c r="I15">
        <v>11</v>
      </c>
      <c r="J15">
        <v>0</v>
      </c>
      <c r="K15">
        <v>6</v>
      </c>
      <c r="L15">
        <v>0</v>
      </c>
      <c r="M15">
        <v>287</v>
      </c>
      <c r="N15">
        <v>101</v>
      </c>
      <c r="O15" s="8"/>
      <c r="P15" s="9"/>
    </row>
    <row r="16" spans="1:16" x14ac:dyDescent="0.2">
      <c r="A16" s="7">
        <v>44402</v>
      </c>
      <c r="B16" t="s">
        <v>23</v>
      </c>
      <c r="C16">
        <v>45</v>
      </c>
      <c r="D16">
        <v>43</v>
      </c>
      <c r="E16">
        <v>56</v>
      </c>
      <c r="F16">
        <v>1</v>
      </c>
      <c r="G16">
        <v>55</v>
      </c>
      <c r="H16">
        <v>0</v>
      </c>
      <c r="I16">
        <v>43</v>
      </c>
      <c r="J16">
        <v>0</v>
      </c>
      <c r="K16">
        <v>26</v>
      </c>
      <c r="L16">
        <v>6</v>
      </c>
      <c r="M16">
        <v>275</v>
      </c>
      <c r="N16">
        <v>75</v>
      </c>
      <c r="O16" s="8"/>
      <c r="P16" s="9"/>
    </row>
    <row r="17" spans="1:16" x14ac:dyDescent="0.2">
      <c r="A17" s="7">
        <v>44346</v>
      </c>
      <c r="B17" t="s">
        <v>22</v>
      </c>
      <c r="C17">
        <v>45</v>
      </c>
      <c r="D17">
        <v>44</v>
      </c>
      <c r="E17">
        <v>45</v>
      </c>
      <c r="F17">
        <v>6</v>
      </c>
      <c r="G17">
        <v>41</v>
      </c>
      <c r="H17">
        <v>4</v>
      </c>
      <c r="I17">
        <v>41</v>
      </c>
      <c r="J17">
        <v>0</v>
      </c>
      <c r="K17">
        <v>24</v>
      </c>
      <c r="L17">
        <v>10</v>
      </c>
      <c r="M17">
        <v>260</v>
      </c>
      <c r="N17">
        <v>60</v>
      </c>
      <c r="O17" s="8"/>
      <c r="P17" s="9"/>
    </row>
    <row r="18" spans="1:16" x14ac:dyDescent="0.2">
      <c r="A18" s="7">
        <v>44409</v>
      </c>
      <c r="B18" t="s">
        <v>18</v>
      </c>
      <c r="C18">
        <v>24</v>
      </c>
      <c r="D18">
        <v>46</v>
      </c>
      <c r="E18">
        <v>14</v>
      </c>
      <c r="F18">
        <v>26</v>
      </c>
      <c r="G18">
        <v>27</v>
      </c>
      <c r="H18">
        <v>43</v>
      </c>
      <c r="I18">
        <v>22</v>
      </c>
      <c r="J18">
        <v>11</v>
      </c>
      <c r="K18">
        <v>28</v>
      </c>
      <c r="L18">
        <v>9</v>
      </c>
      <c r="M18">
        <v>250</v>
      </c>
      <c r="N18">
        <v>76</v>
      </c>
      <c r="O18" s="8"/>
      <c r="P18" s="9"/>
    </row>
    <row r="19" spans="1:16" x14ac:dyDescent="0.2">
      <c r="A19" s="7">
        <v>44353</v>
      </c>
      <c r="B19" t="s">
        <v>25</v>
      </c>
      <c r="C19">
        <v>0</v>
      </c>
      <c r="D19">
        <v>0</v>
      </c>
      <c r="E19">
        <v>1</v>
      </c>
      <c r="F19">
        <v>1</v>
      </c>
      <c r="G19">
        <v>128</v>
      </c>
      <c r="H19">
        <v>58</v>
      </c>
      <c r="I19">
        <v>24</v>
      </c>
      <c r="J19">
        <v>4</v>
      </c>
      <c r="K19">
        <v>17</v>
      </c>
      <c r="L19">
        <v>7</v>
      </c>
      <c r="M19">
        <v>240</v>
      </c>
      <c r="N19">
        <v>145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50</v>
      </c>
      <c r="D20" s="11">
        <f t="shared" si="0"/>
        <v>57.294117647058826</v>
      </c>
      <c r="E20" s="11">
        <f t="shared" si="0"/>
        <v>78</v>
      </c>
      <c r="F20" s="11">
        <f t="shared" si="0"/>
        <v>43.722222222222221</v>
      </c>
      <c r="G20" s="11">
        <f t="shared" si="0"/>
        <v>101.77777777777777</v>
      </c>
      <c r="H20" s="11">
        <f t="shared" si="0"/>
        <v>61.235294117647058</v>
      </c>
      <c r="I20" s="11">
        <f t="shared" si="0"/>
        <v>69.5</v>
      </c>
      <c r="J20" s="11">
        <v>0</v>
      </c>
      <c r="K20" s="11">
        <v>0</v>
      </c>
      <c r="L20" s="11">
        <v>0</v>
      </c>
      <c r="M20" s="11">
        <f>AVERAGEIF(M2:M19,"&gt;0")</f>
        <v>530.33333333333337</v>
      </c>
      <c r="N20" s="11">
        <f>AVERAGEIF(N2:N19,"&gt;0")</f>
        <v>129.22222222222223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0.83333333333333337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P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F7C86-95BF-4E54-A02D-70AA1CA142BE}">
  <dimension ref="A1:Q51"/>
  <sheetViews>
    <sheetView workbookViewId="0">
      <selection activeCell="F27" sqref="F27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44423</v>
      </c>
      <c r="B2" t="s">
        <v>14</v>
      </c>
      <c r="C2">
        <v>79</v>
      </c>
      <c r="D2">
        <v>84</v>
      </c>
      <c r="E2">
        <v>132</v>
      </c>
      <c r="F2">
        <v>123</v>
      </c>
      <c r="G2">
        <v>176</v>
      </c>
      <c r="H2">
        <v>141</v>
      </c>
      <c r="I2">
        <v>128</v>
      </c>
      <c r="J2">
        <v>70</v>
      </c>
      <c r="K2">
        <v>90</v>
      </c>
      <c r="L2">
        <v>38</v>
      </c>
      <c r="M2">
        <v>1061</v>
      </c>
      <c r="N2">
        <v>186</v>
      </c>
      <c r="O2" s="8"/>
      <c r="P2" s="9"/>
    </row>
    <row r="3" spans="1:16" x14ac:dyDescent="0.2">
      <c r="A3" s="7">
        <v>44423</v>
      </c>
      <c r="B3" t="s">
        <v>11</v>
      </c>
      <c r="C3">
        <v>81</v>
      </c>
      <c r="D3">
        <v>85</v>
      </c>
      <c r="E3">
        <v>142</v>
      </c>
      <c r="F3">
        <v>106</v>
      </c>
      <c r="G3">
        <v>180</v>
      </c>
      <c r="H3">
        <v>139</v>
      </c>
      <c r="I3">
        <v>136</v>
      </c>
      <c r="J3">
        <v>60</v>
      </c>
      <c r="K3">
        <v>79</v>
      </c>
      <c r="L3">
        <v>51</v>
      </c>
      <c r="M3">
        <v>1059</v>
      </c>
      <c r="N3">
        <v>184</v>
      </c>
      <c r="O3" s="8"/>
      <c r="P3" s="9"/>
    </row>
    <row r="4" spans="1:16" x14ac:dyDescent="0.2">
      <c r="A4" s="7">
        <v>44423</v>
      </c>
      <c r="B4" t="s">
        <v>8</v>
      </c>
      <c r="C4">
        <v>0</v>
      </c>
      <c r="D4">
        <v>85</v>
      </c>
      <c r="E4">
        <v>119</v>
      </c>
      <c r="F4">
        <v>95</v>
      </c>
      <c r="G4">
        <v>162</v>
      </c>
      <c r="H4">
        <v>137</v>
      </c>
      <c r="I4">
        <v>120</v>
      </c>
      <c r="J4">
        <v>65</v>
      </c>
      <c r="K4">
        <v>75</v>
      </c>
      <c r="L4">
        <v>53</v>
      </c>
      <c r="M4">
        <v>911</v>
      </c>
      <c r="N4">
        <v>182</v>
      </c>
      <c r="O4" s="8"/>
      <c r="P4" s="9"/>
    </row>
    <row r="5" spans="1:16" x14ac:dyDescent="0.2">
      <c r="A5" s="7">
        <v>44423</v>
      </c>
      <c r="B5" t="s">
        <v>9</v>
      </c>
      <c r="C5">
        <v>57</v>
      </c>
      <c r="D5">
        <v>71</v>
      </c>
      <c r="E5">
        <v>101</v>
      </c>
      <c r="F5">
        <v>90</v>
      </c>
      <c r="G5">
        <v>160</v>
      </c>
      <c r="H5">
        <v>110</v>
      </c>
      <c r="I5">
        <v>104</v>
      </c>
      <c r="J5">
        <v>36</v>
      </c>
      <c r="K5">
        <v>65</v>
      </c>
      <c r="L5">
        <v>37</v>
      </c>
      <c r="M5">
        <f>SUM(C5:L5)</f>
        <v>831</v>
      </c>
      <c r="N5">
        <v>174</v>
      </c>
      <c r="O5" s="8"/>
      <c r="P5" s="9"/>
    </row>
    <row r="6" spans="1:16" x14ac:dyDescent="0.2">
      <c r="A6" s="7">
        <v>44423</v>
      </c>
      <c r="B6" t="s">
        <v>24</v>
      </c>
      <c r="C6">
        <v>70</v>
      </c>
      <c r="D6">
        <v>75</v>
      </c>
      <c r="E6">
        <v>89</v>
      </c>
      <c r="F6">
        <v>34</v>
      </c>
      <c r="G6">
        <v>131</v>
      </c>
      <c r="H6">
        <v>77</v>
      </c>
      <c r="I6">
        <v>92</v>
      </c>
      <c r="J6">
        <v>36</v>
      </c>
      <c r="K6">
        <v>42</v>
      </c>
      <c r="L6">
        <v>26</v>
      </c>
      <c r="M6">
        <v>672</v>
      </c>
      <c r="N6">
        <v>157</v>
      </c>
      <c r="O6" s="8"/>
      <c r="P6" s="9"/>
    </row>
    <row r="7" spans="1:16" x14ac:dyDescent="0.2">
      <c r="A7" s="7">
        <v>44360</v>
      </c>
      <c r="B7" t="s">
        <v>20</v>
      </c>
      <c r="C7">
        <v>64</v>
      </c>
      <c r="D7">
        <v>71</v>
      </c>
      <c r="E7">
        <v>117</v>
      </c>
      <c r="F7">
        <v>37</v>
      </c>
      <c r="G7">
        <v>145</v>
      </c>
      <c r="H7">
        <v>64</v>
      </c>
      <c r="I7">
        <v>85</v>
      </c>
      <c r="J7">
        <v>26</v>
      </c>
      <c r="K7">
        <v>45</v>
      </c>
      <c r="L7">
        <v>17</v>
      </c>
      <c r="M7">
        <v>671</v>
      </c>
      <c r="N7">
        <v>165</v>
      </c>
      <c r="O7" s="8"/>
      <c r="P7" s="9"/>
    </row>
    <row r="8" spans="1:16" x14ac:dyDescent="0.2">
      <c r="A8" s="7">
        <v>44423</v>
      </c>
      <c r="B8" t="s">
        <v>12</v>
      </c>
      <c r="C8">
        <v>1</v>
      </c>
      <c r="D8">
        <v>72</v>
      </c>
      <c r="E8">
        <v>100</v>
      </c>
      <c r="F8">
        <v>73</v>
      </c>
      <c r="G8">
        <v>126</v>
      </c>
      <c r="H8">
        <v>80</v>
      </c>
      <c r="I8">
        <v>79</v>
      </c>
      <c r="J8">
        <v>42</v>
      </c>
      <c r="K8">
        <v>54</v>
      </c>
      <c r="L8">
        <v>22</v>
      </c>
      <c r="M8">
        <v>649</v>
      </c>
      <c r="N8">
        <v>148</v>
      </c>
      <c r="O8" s="8"/>
      <c r="P8" s="9"/>
    </row>
    <row r="9" spans="1:16" x14ac:dyDescent="0.2">
      <c r="A9" s="7">
        <v>44423</v>
      </c>
      <c r="B9" t="s">
        <v>16</v>
      </c>
      <c r="C9">
        <v>36</v>
      </c>
      <c r="D9">
        <v>55</v>
      </c>
      <c r="E9">
        <v>65</v>
      </c>
      <c r="F9">
        <v>68</v>
      </c>
      <c r="G9">
        <v>125</v>
      </c>
      <c r="H9">
        <v>84</v>
      </c>
      <c r="I9">
        <v>79</v>
      </c>
      <c r="J9">
        <v>30</v>
      </c>
      <c r="K9">
        <v>50</v>
      </c>
      <c r="L9">
        <v>0</v>
      </c>
      <c r="M9">
        <v>592</v>
      </c>
      <c r="N9">
        <v>156</v>
      </c>
      <c r="O9" s="8"/>
      <c r="P9" s="9"/>
    </row>
    <row r="10" spans="1:16" x14ac:dyDescent="0.2">
      <c r="A10" s="7">
        <v>44416</v>
      </c>
      <c r="B10" t="s">
        <v>17</v>
      </c>
      <c r="C10">
        <v>61</v>
      </c>
      <c r="D10">
        <v>59</v>
      </c>
      <c r="E10">
        <v>75</v>
      </c>
      <c r="F10">
        <v>16</v>
      </c>
      <c r="G10">
        <v>94</v>
      </c>
      <c r="H10">
        <v>17</v>
      </c>
      <c r="I10">
        <v>63</v>
      </c>
      <c r="J10">
        <v>2</v>
      </c>
      <c r="K10">
        <v>33</v>
      </c>
      <c r="L10">
        <v>2</v>
      </c>
      <c r="M10">
        <v>422</v>
      </c>
      <c r="N10">
        <v>112</v>
      </c>
      <c r="O10" s="8"/>
      <c r="P10" s="9"/>
    </row>
    <row r="11" spans="1:16" x14ac:dyDescent="0.2">
      <c r="A11" s="7">
        <v>44423</v>
      </c>
      <c r="B11" t="s">
        <v>13</v>
      </c>
      <c r="C11">
        <v>36</v>
      </c>
      <c r="D11">
        <v>48</v>
      </c>
      <c r="E11">
        <v>62</v>
      </c>
      <c r="F11">
        <v>32</v>
      </c>
      <c r="G11">
        <v>69</v>
      </c>
      <c r="H11">
        <v>34</v>
      </c>
      <c r="I11">
        <v>51</v>
      </c>
      <c r="J11">
        <v>17</v>
      </c>
      <c r="K11">
        <v>41</v>
      </c>
      <c r="L11">
        <v>26</v>
      </c>
      <c r="M11">
        <v>416</v>
      </c>
      <c r="N11">
        <v>89</v>
      </c>
      <c r="O11" s="8"/>
      <c r="P11" s="9"/>
    </row>
    <row r="12" spans="1:16" x14ac:dyDescent="0.2">
      <c r="A12" s="7">
        <v>44388</v>
      </c>
      <c r="B12" t="s">
        <v>15</v>
      </c>
      <c r="C12">
        <v>52</v>
      </c>
      <c r="D12">
        <v>40</v>
      </c>
      <c r="E12">
        <v>65</v>
      </c>
      <c r="F12">
        <v>26</v>
      </c>
      <c r="G12">
        <v>82</v>
      </c>
      <c r="H12">
        <v>37</v>
      </c>
      <c r="I12">
        <v>56</v>
      </c>
      <c r="J12">
        <v>20</v>
      </c>
      <c r="K12">
        <v>36</v>
      </c>
      <c r="L12">
        <v>0</v>
      </c>
      <c r="M12">
        <v>414</v>
      </c>
      <c r="N12">
        <v>117</v>
      </c>
      <c r="O12" s="8"/>
      <c r="P12" s="9"/>
    </row>
    <row r="13" spans="1:16" x14ac:dyDescent="0.2">
      <c r="A13" s="7">
        <v>44423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87</v>
      </c>
      <c r="H13">
        <v>11</v>
      </c>
      <c r="I13">
        <v>73</v>
      </c>
      <c r="J13">
        <v>19</v>
      </c>
      <c r="K13">
        <v>52</v>
      </c>
      <c r="L13">
        <v>11</v>
      </c>
      <c r="M13">
        <v>375</v>
      </c>
      <c r="N13">
        <v>111</v>
      </c>
      <c r="O13" s="8"/>
      <c r="P13" s="9"/>
    </row>
    <row r="14" spans="1:16" x14ac:dyDescent="0.2">
      <c r="A14" s="7">
        <v>44423</v>
      </c>
      <c r="B14" t="s">
        <v>10</v>
      </c>
      <c r="C14">
        <v>0</v>
      </c>
      <c r="D14">
        <v>4</v>
      </c>
      <c r="E14">
        <v>115</v>
      </c>
      <c r="F14">
        <v>17</v>
      </c>
      <c r="G14">
        <v>35</v>
      </c>
      <c r="H14">
        <v>5</v>
      </c>
      <c r="I14">
        <v>59</v>
      </c>
      <c r="J14">
        <v>6</v>
      </c>
      <c r="K14">
        <v>36</v>
      </c>
      <c r="L14">
        <v>23</v>
      </c>
      <c r="M14">
        <v>300</v>
      </c>
      <c r="N14">
        <v>120</v>
      </c>
      <c r="O14" s="8"/>
      <c r="P14" s="9"/>
    </row>
    <row r="15" spans="1:16" x14ac:dyDescent="0.2">
      <c r="A15" s="7">
        <v>44402</v>
      </c>
      <c r="B15" t="s">
        <v>19</v>
      </c>
      <c r="C15">
        <v>49</v>
      </c>
      <c r="D15">
        <v>45</v>
      </c>
      <c r="E15">
        <v>61</v>
      </c>
      <c r="F15">
        <v>42</v>
      </c>
      <c r="G15">
        <v>50</v>
      </c>
      <c r="H15">
        <v>23</v>
      </c>
      <c r="I15">
        <v>11</v>
      </c>
      <c r="J15">
        <v>0</v>
      </c>
      <c r="K15">
        <v>6</v>
      </c>
      <c r="L15">
        <v>0</v>
      </c>
      <c r="M15">
        <v>287</v>
      </c>
      <c r="N15">
        <v>101</v>
      </c>
      <c r="O15" s="8"/>
      <c r="P15" s="9"/>
    </row>
    <row r="16" spans="1:16" x14ac:dyDescent="0.2">
      <c r="A16" s="7">
        <v>44402</v>
      </c>
      <c r="B16" t="s">
        <v>23</v>
      </c>
      <c r="C16">
        <v>45</v>
      </c>
      <c r="D16">
        <v>43</v>
      </c>
      <c r="E16">
        <v>56</v>
      </c>
      <c r="F16">
        <v>1</v>
      </c>
      <c r="G16">
        <v>55</v>
      </c>
      <c r="H16">
        <v>0</v>
      </c>
      <c r="I16">
        <v>43</v>
      </c>
      <c r="J16">
        <v>0</v>
      </c>
      <c r="K16">
        <v>26</v>
      </c>
      <c r="L16">
        <v>6</v>
      </c>
      <c r="M16">
        <v>275</v>
      </c>
      <c r="N16">
        <v>75</v>
      </c>
      <c r="O16" s="8"/>
      <c r="P16" s="9"/>
    </row>
    <row r="17" spans="1:16" x14ac:dyDescent="0.2">
      <c r="A17" s="7">
        <v>44346</v>
      </c>
      <c r="B17" t="s">
        <v>22</v>
      </c>
      <c r="C17">
        <v>45</v>
      </c>
      <c r="D17">
        <v>44</v>
      </c>
      <c r="E17">
        <v>45</v>
      </c>
      <c r="F17">
        <v>6</v>
      </c>
      <c r="G17">
        <v>41</v>
      </c>
      <c r="H17">
        <v>4</v>
      </c>
      <c r="I17">
        <v>41</v>
      </c>
      <c r="J17">
        <v>0</v>
      </c>
      <c r="K17">
        <v>24</v>
      </c>
      <c r="L17">
        <v>10</v>
      </c>
      <c r="M17">
        <v>260</v>
      </c>
      <c r="N17">
        <v>60</v>
      </c>
      <c r="O17" s="8"/>
      <c r="P17" s="9"/>
    </row>
    <row r="18" spans="1:16" x14ac:dyDescent="0.2">
      <c r="A18" s="7">
        <v>44409</v>
      </c>
      <c r="B18" t="s">
        <v>18</v>
      </c>
      <c r="C18">
        <v>24</v>
      </c>
      <c r="D18">
        <v>46</v>
      </c>
      <c r="E18">
        <v>14</v>
      </c>
      <c r="F18">
        <v>26</v>
      </c>
      <c r="G18">
        <v>27</v>
      </c>
      <c r="H18">
        <v>43</v>
      </c>
      <c r="I18">
        <v>22</v>
      </c>
      <c r="J18">
        <v>11</v>
      </c>
      <c r="K18">
        <v>28</v>
      </c>
      <c r="L18">
        <v>9</v>
      </c>
      <c r="M18">
        <v>250</v>
      </c>
      <c r="N18">
        <v>76</v>
      </c>
      <c r="O18" s="8"/>
      <c r="P18" s="9"/>
    </row>
    <row r="19" spans="1:16" x14ac:dyDescent="0.2">
      <c r="A19" s="7">
        <v>44353</v>
      </c>
      <c r="B19" t="s">
        <v>25</v>
      </c>
      <c r="C19">
        <v>0</v>
      </c>
      <c r="D19">
        <v>0</v>
      </c>
      <c r="E19">
        <v>1</v>
      </c>
      <c r="F19">
        <v>1</v>
      </c>
      <c r="G19">
        <v>128</v>
      </c>
      <c r="H19">
        <v>58</v>
      </c>
      <c r="I19">
        <v>24</v>
      </c>
      <c r="J19">
        <v>4</v>
      </c>
      <c r="K19">
        <v>17</v>
      </c>
      <c r="L19">
        <v>7</v>
      </c>
      <c r="M19">
        <v>240</v>
      </c>
      <c r="N19">
        <v>145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50</v>
      </c>
      <c r="D20" s="11">
        <f t="shared" si="0"/>
        <v>57.529411764705884</v>
      </c>
      <c r="E20" s="11">
        <f t="shared" si="0"/>
        <v>78.833333333333329</v>
      </c>
      <c r="F20" s="11">
        <f t="shared" si="0"/>
        <v>44.666666666666664</v>
      </c>
      <c r="G20" s="11">
        <f t="shared" si="0"/>
        <v>104.05555555555556</v>
      </c>
      <c r="H20" s="11">
        <f t="shared" si="0"/>
        <v>62.588235294117645</v>
      </c>
      <c r="I20" s="11">
        <f t="shared" si="0"/>
        <v>70.333333333333329</v>
      </c>
      <c r="J20" s="11">
        <v>0</v>
      </c>
      <c r="K20" s="11">
        <v>0</v>
      </c>
      <c r="L20" s="11">
        <v>0</v>
      </c>
      <c r="M20" s="11">
        <f>AVERAGEIF(M2:M19,"&gt;0")</f>
        <v>538.05555555555554</v>
      </c>
      <c r="N20" s="11">
        <f>AVERAGEIF(N2:N19,"&gt;0")</f>
        <v>131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0.83333333333333337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BCAF-940B-423F-88BC-37A599381650}">
  <dimension ref="A1:Q51"/>
  <sheetViews>
    <sheetView workbookViewId="0">
      <selection activeCell="K25" sqref="K25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44430</v>
      </c>
      <c r="B2" t="s">
        <v>11</v>
      </c>
      <c r="C2">
        <v>81</v>
      </c>
      <c r="D2">
        <v>86</v>
      </c>
      <c r="E2">
        <v>144</v>
      </c>
      <c r="F2">
        <v>108</v>
      </c>
      <c r="G2">
        <v>180</v>
      </c>
      <c r="H2">
        <v>144</v>
      </c>
      <c r="I2">
        <v>138</v>
      </c>
      <c r="J2">
        <v>61</v>
      </c>
      <c r="K2">
        <v>81</v>
      </c>
      <c r="L2">
        <v>51</v>
      </c>
      <c r="M2">
        <v>1074</v>
      </c>
      <c r="N2">
        <v>186</v>
      </c>
      <c r="O2" s="8"/>
      <c r="P2" s="9"/>
    </row>
    <row r="3" spans="1:16" x14ac:dyDescent="0.2">
      <c r="A3" s="7">
        <v>44430</v>
      </c>
      <c r="B3" t="s">
        <v>14</v>
      </c>
      <c r="C3">
        <v>79</v>
      </c>
      <c r="D3">
        <v>85</v>
      </c>
      <c r="E3">
        <v>134</v>
      </c>
      <c r="F3">
        <v>123</v>
      </c>
      <c r="G3">
        <v>176</v>
      </c>
      <c r="H3">
        <v>142</v>
      </c>
      <c r="I3">
        <v>129</v>
      </c>
      <c r="J3">
        <v>70</v>
      </c>
      <c r="K3">
        <v>90</v>
      </c>
      <c r="L3">
        <v>38</v>
      </c>
      <c r="M3">
        <v>1066</v>
      </c>
      <c r="N3">
        <v>186</v>
      </c>
      <c r="O3" s="8"/>
      <c r="P3" s="9"/>
    </row>
    <row r="4" spans="1:16" x14ac:dyDescent="0.2">
      <c r="A4" s="7">
        <v>44423</v>
      </c>
      <c r="B4" t="s">
        <v>8</v>
      </c>
      <c r="C4">
        <v>0</v>
      </c>
      <c r="D4">
        <v>85</v>
      </c>
      <c r="E4">
        <v>119</v>
      </c>
      <c r="F4">
        <v>95</v>
      </c>
      <c r="G4">
        <v>162</v>
      </c>
      <c r="H4">
        <v>137</v>
      </c>
      <c r="I4">
        <v>120</v>
      </c>
      <c r="J4">
        <v>65</v>
      </c>
      <c r="K4">
        <v>75</v>
      </c>
      <c r="L4">
        <v>53</v>
      </c>
      <c r="M4">
        <v>911</v>
      </c>
      <c r="N4">
        <v>182</v>
      </c>
      <c r="O4" s="8"/>
      <c r="P4" s="9"/>
    </row>
    <row r="5" spans="1:16" x14ac:dyDescent="0.2">
      <c r="A5" s="7">
        <v>44430</v>
      </c>
      <c r="B5" t="s">
        <v>9</v>
      </c>
      <c r="C5">
        <v>57</v>
      </c>
      <c r="D5">
        <v>73</v>
      </c>
      <c r="E5">
        <v>103</v>
      </c>
      <c r="F5">
        <v>90</v>
      </c>
      <c r="G5">
        <v>161</v>
      </c>
      <c r="H5">
        <v>113</v>
      </c>
      <c r="I5">
        <v>105</v>
      </c>
      <c r="J5">
        <v>37</v>
      </c>
      <c r="K5">
        <v>65</v>
      </c>
      <c r="L5">
        <v>37</v>
      </c>
      <c r="M5">
        <f>SUM(C5:L5)</f>
        <v>841</v>
      </c>
      <c r="N5">
        <v>177</v>
      </c>
      <c r="O5" s="8"/>
      <c r="P5" s="9"/>
    </row>
    <row r="6" spans="1:16" x14ac:dyDescent="0.2">
      <c r="A6" s="7">
        <v>44423</v>
      </c>
      <c r="B6" t="s">
        <v>24</v>
      </c>
      <c r="C6">
        <v>70</v>
      </c>
      <c r="D6">
        <v>75</v>
      </c>
      <c r="E6">
        <v>89</v>
      </c>
      <c r="F6">
        <v>34</v>
      </c>
      <c r="G6">
        <v>131</v>
      </c>
      <c r="H6">
        <v>77</v>
      </c>
      <c r="I6">
        <v>92</v>
      </c>
      <c r="J6">
        <v>36</v>
      </c>
      <c r="K6">
        <v>42</v>
      </c>
      <c r="L6">
        <v>26</v>
      </c>
      <c r="M6">
        <v>672</v>
      </c>
      <c r="N6">
        <v>157</v>
      </c>
      <c r="O6" s="8"/>
      <c r="P6" s="9"/>
    </row>
    <row r="7" spans="1:16" x14ac:dyDescent="0.2">
      <c r="A7" s="7">
        <v>44360</v>
      </c>
      <c r="B7" t="s">
        <v>20</v>
      </c>
      <c r="C7">
        <v>64</v>
      </c>
      <c r="D7">
        <v>71</v>
      </c>
      <c r="E7">
        <v>117</v>
      </c>
      <c r="F7">
        <v>37</v>
      </c>
      <c r="G7">
        <v>145</v>
      </c>
      <c r="H7">
        <v>64</v>
      </c>
      <c r="I7">
        <v>85</v>
      </c>
      <c r="J7">
        <v>26</v>
      </c>
      <c r="K7">
        <v>45</v>
      </c>
      <c r="L7">
        <v>17</v>
      </c>
      <c r="M7">
        <v>671</v>
      </c>
      <c r="N7">
        <v>165</v>
      </c>
      <c r="O7" s="8"/>
      <c r="P7" s="9"/>
    </row>
    <row r="8" spans="1:16" x14ac:dyDescent="0.2">
      <c r="A8" s="7">
        <v>44423</v>
      </c>
      <c r="B8" t="s">
        <v>12</v>
      </c>
      <c r="C8">
        <v>1</v>
      </c>
      <c r="D8">
        <v>72</v>
      </c>
      <c r="E8">
        <v>100</v>
      </c>
      <c r="F8">
        <v>73</v>
      </c>
      <c r="G8">
        <v>126</v>
      </c>
      <c r="H8">
        <v>80</v>
      </c>
      <c r="I8">
        <v>79</v>
      </c>
      <c r="J8">
        <v>42</v>
      </c>
      <c r="K8">
        <v>54</v>
      </c>
      <c r="L8">
        <v>22</v>
      </c>
      <c r="M8">
        <v>649</v>
      </c>
      <c r="N8">
        <v>148</v>
      </c>
      <c r="O8" s="8"/>
      <c r="P8" s="9"/>
    </row>
    <row r="9" spans="1:16" x14ac:dyDescent="0.2">
      <c r="A9" s="7">
        <v>44430</v>
      </c>
      <c r="B9" t="s">
        <v>16</v>
      </c>
      <c r="C9">
        <v>36</v>
      </c>
      <c r="D9">
        <v>55</v>
      </c>
      <c r="E9">
        <v>66</v>
      </c>
      <c r="F9">
        <v>69</v>
      </c>
      <c r="G9">
        <v>125</v>
      </c>
      <c r="H9">
        <v>85</v>
      </c>
      <c r="I9">
        <v>80</v>
      </c>
      <c r="J9">
        <v>30</v>
      </c>
      <c r="K9">
        <v>50</v>
      </c>
      <c r="L9">
        <v>0</v>
      </c>
      <c r="M9">
        <v>596</v>
      </c>
      <c r="N9">
        <v>156</v>
      </c>
      <c r="O9" s="8"/>
      <c r="P9" s="9"/>
    </row>
    <row r="10" spans="1:16" x14ac:dyDescent="0.2">
      <c r="A10" s="7">
        <v>44416</v>
      </c>
      <c r="B10" t="s">
        <v>17</v>
      </c>
      <c r="C10">
        <v>61</v>
      </c>
      <c r="D10">
        <v>59</v>
      </c>
      <c r="E10">
        <v>75</v>
      </c>
      <c r="F10">
        <v>16</v>
      </c>
      <c r="G10">
        <v>94</v>
      </c>
      <c r="H10">
        <v>17</v>
      </c>
      <c r="I10">
        <v>63</v>
      </c>
      <c r="J10">
        <v>2</v>
      </c>
      <c r="K10">
        <v>33</v>
      </c>
      <c r="L10">
        <v>2</v>
      </c>
      <c r="M10">
        <v>422</v>
      </c>
      <c r="N10">
        <v>112</v>
      </c>
      <c r="O10" s="8"/>
      <c r="P10" s="9"/>
    </row>
    <row r="11" spans="1:16" x14ac:dyDescent="0.2">
      <c r="A11" s="7">
        <v>44423</v>
      </c>
      <c r="B11" t="s">
        <v>13</v>
      </c>
      <c r="C11">
        <v>36</v>
      </c>
      <c r="D11">
        <v>48</v>
      </c>
      <c r="E11">
        <v>62</v>
      </c>
      <c r="F11">
        <v>32</v>
      </c>
      <c r="G11">
        <v>69</v>
      </c>
      <c r="H11">
        <v>34</v>
      </c>
      <c r="I11">
        <v>51</v>
      </c>
      <c r="J11">
        <v>17</v>
      </c>
      <c r="K11">
        <v>41</v>
      </c>
      <c r="L11">
        <v>26</v>
      </c>
      <c r="M11">
        <v>416</v>
      </c>
      <c r="N11">
        <v>89</v>
      </c>
      <c r="O11" s="8"/>
      <c r="P11" s="9"/>
    </row>
    <row r="12" spans="1:16" x14ac:dyDescent="0.2">
      <c r="A12" s="7">
        <v>44388</v>
      </c>
      <c r="B12" t="s">
        <v>15</v>
      </c>
      <c r="C12">
        <v>52</v>
      </c>
      <c r="D12">
        <v>40</v>
      </c>
      <c r="E12">
        <v>65</v>
      </c>
      <c r="F12">
        <v>26</v>
      </c>
      <c r="G12">
        <v>82</v>
      </c>
      <c r="H12">
        <v>37</v>
      </c>
      <c r="I12">
        <v>56</v>
      </c>
      <c r="J12">
        <v>20</v>
      </c>
      <c r="K12">
        <v>36</v>
      </c>
      <c r="L12">
        <v>0</v>
      </c>
      <c r="M12">
        <v>414</v>
      </c>
      <c r="N12">
        <v>117</v>
      </c>
      <c r="O12" s="8"/>
      <c r="P12" s="9"/>
    </row>
    <row r="13" spans="1:16" x14ac:dyDescent="0.2">
      <c r="A13" s="7">
        <v>44423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87</v>
      </c>
      <c r="H13">
        <v>11</v>
      </c>
      <c r="I13">
        <v>73</v>
      </c>
      <c r="J13">
        <v>19</v>
      </c>
      <c r="K13">
        <v>52</v>
      </c>
      <c r="L13">
        <v>11</v>
      </c>
      <c r="M13">
        <v>375</v>
      </c>
      <c r="N13">
        <v>111</v>
      </c>
      <c r="O13" s="8"/>
      <c r="P13" s="9"/>
    </row>
    <row r="14" spans="1:16" x14ac:dyDescent="0.2">
      <c r="A14" s="7">
        <v>44430</v>
      </c>
      <c r="B14" t="s">
        <v>10</v>
      </c>
      <c r="C14">
        <v>0</v>
      </c>
      <c r="D14">
        <v>4</v>
      </c>
      <c r="E14">
        <v>115</v>
      </c>
      <c r="F14">
        <v>17</v>
      </c>
      <c r="G14">
        <v>35</v>
      </c>
      <c r="H14">
        <v>5</v>
      </c>
      <c r="I14">
        <v>59</v>
      </c>
      <c r="J14">
        <v>6</v>
      </c>
      <c r="K14">
        <v>36</v>
      </c>
      <c r="L14">
        <v>23</v>
      </c>
      <c r="M14">
        <v>300</v>
      </c>
      <c r="N14">
        <v>120</v>
      </c>
      <c r="O14" s="8"/>
      <c r="P14" s="9"/>
    </row>
    <row r="15" spans="1:16" x14ac:dyDescent="0.2">
      <c r="A15" s="7">
        <v>44402</v>
      </c>
      <c r="B15" t="s">
        <v>19</v>
      </c>
      <c r="C15">
        <v>49</v>
      </c>
      <c r="D15">
        <v>45</v>
      </c>
      <c r="E15">
        <v>61</v>
      </c>
      <c r="F15">
        <v>42</v>
      </c>
      <c r="G15">
        <v>50</v>
      </c>
      <c r="H15">
        <v>23</v>
      </c>
      <c r="I15">
        <v>11</v>
      </c>
      <c r="J15">
        <v>0</v>
      </c>
      <c r="K15">
        <v>6</v>
      </c>
      <c r="L15">
        <v>0</v>
      </c>
      <c r="M15">
        <v>287</v>
      </c>
      <c r="N15">
        <v>101</v>
      </c>
      <c r="O15" s="8"/>
      <c r="P15" s="9"/>
    </row>
    <row r="16" spans="1:16" x14ac:dyDescent="0.2">
      <c r="A16" s="7">
        <v>44430</v>
      </c>
      <c r="B16" t="s">
        <v>23</v>
      </c>
      <c r="C16">
        <v>45</v>
      </c>
      <c r="D16">
        <v>45</v>
      </c>
      <c r="E16">
        <v>58</v>
      </c>
      <c r="F16">
        <v>1</v>
      </c>
      <c r="G16">
        <v>59</v>
      </c>
      <c r="H16">
        <v>0</v>
      </c>
      <c r="I16">
        <v>43</v>
      </c>
      <c r="J16">
        <v>0</v>
      </c>
      <c r="K16">
        <v>26</v>
      </c>
      <c r="L16">
        <v>6</v>
      </c>
      <c r="M16">
        <v>283</v>
      </c>
      <c r="N16">
        <v>79</v>
      </c>
      <c r="O16" s="8"/>
      <c r="P16" s="9"/>
    </row>
    <row r="17" spans="1:16" x14ac:dyDescent="0.2">
      <c r="A17" s="7">
        <v>44346</v>
      </c>
      <c r="B17" t="s">
        <v>22</v>
      </c>
      <c r="C17">
        <v>45</v>
      </c>
      <c r="D17">
        <v>44</v>
      </c>
      <c r="E17">
        <v>45</v>
      </c>
      <c r="F17">
        <v>6</v>
      </c>
      <c r="G17">
        <v>41</v>
      </c>
      <c r="H17">
        <v>4</v>
      </c>
      <c r="I17">
        <v>41</v>
      </c>
      <c r="J17">
        <v>0</v>
      </c>
      <c r="K17">
        <v>24</v>
      </c>
      <c r="L17">
        <v>10</v>
      </c>
      <c r="M17">
        <v>260</v>
      </c>
      <c r="N17">
        <v>60</v>
      </c>
      <c r="O17" s="8"/>
      <c r="P17" s="9"/>
    </row>
    <row r="18" spans="1:16" x14ac:dyDescent="0.2">
      <c r="A18" s="7">
        <v>44409</v>
      </c>
      <c r="B18" t="s">
        <v>18</v>
      </c>
      <c r="C18">
        <v>24</v>
      </c>
      <c r="D18">
        <v>46</v>
      </c>
      <c r="E18">
        <v>14</v>
      </c>
      <c r="F18">
        <v>26</v>
      </c>
      <c r="G18">
        <v>27</v>
      </c>
      <c r="H18">
        <v>43</v>
      </c>
      <c r="I18">
        <v>22</v>
      </c>
      <c r="J18">
        <v>11</v>
      </c>
      <c r="K18">
        <v>28</v>
      </c>
      <c r="L18">
        <v>9</v>
      </c>
      <c r="M18">
        <v>250</v>
      </c>
      <c r="N18">
        <v>76</v>
      </c>
      <c r="O18" s="8"/>
      <c r="P18" s="9"/>
    </row>
    <row r="19" spans="1:16" x14ac:dyDescent="0.2">
      <c r="A19" s="7">
        <v>44353</v>
      </c>
      <c r="B19" t="s">
        <v>25</v>
      </c>
      <c r="C19">
        <v>0</v>
      </c>
      <c r="D19">
        <v>0</v>
      </c>
      <c r="E19">
        <v>1</v>
      </c>
      <c r="F19">
        <v>1</v>
      </c>
      <c r="G19">
        <v>128</v>
      </c>
      <c r="H19">
        <v>58</v>
      </c>
      <c r="I19">
        <v>24</v>
      </c>
      <c r="J19">
        <v>4</v>
      </c>
      <c r="K19">
        <v>17</v>
      </c>
      <c r="L19">
        <v>7</v>
      </c>
      <c r="M19">
        <v>240</v>
      </c>
      <c r="N19">
        <v>145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50</v>
      </c>
      <c r="D20" s="11">
        <f t="shared" si="0"/>
        <v>57.882352941176471</v>
      </c>
      <c r="E20" s="11">
        <f t="shared" si="0"/>
        <v>79.333333333333329</v>
      </c>
      <c r="F20" s="11">
        <f t="shared" si="0"/>
        <v>44.833333333333336</v>
      </c>
      <c r="G20" s="11">
        <f t="shared" si="0"/>
        <v>104.33333333333333</v>
      </c>
      <c r="H20" s="11">
        <f t="shared" si="0"/>
        <v>63.176470588235297</v>
      </c>
      <c r="I20" s="11">
        <f t="shared" si="0"/>
        <v>70.611111111111114</v>
      </c>
      <c r="J20" s="11">
        <v>0</v>
      </c>
      <c r="K20" s="11">
        <v>0</v>
      </c>
      <c r="L20" s="11">
        <v>0</v>
      </c>
      <c r="M20" s="11">
        <f>AVERAGEIF(M2:M19,"&gt;0")</f>
        <v>540.38888888888891</v>
      </c>
      <c r="N20" s="11">
        <f>AVERAGEIF(N2:N19,"&gt;0")</f>
        <v>131.5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0.83333333333333337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6E83-DF13-40CC-B126-8DC9E475E71F}">
  <dimension ref="A1:Q51"/>
  <sheetViews>
    <sheetView workbookViewId="0">
      <selection activeCell="J12" sqref="J12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44437</v>
      </c>
      <c r="B2" t="s">
        <v>11</v>
      </c>
      <c r="C2">
        <v>81</v>
      </c>
      <c r="D2">
        <v>87</v>
      </c>
      <c r="E2">
        <v>144</v>
      </c>
      <c r="F2">
        <v>108</v>
      </c>
      <c r="G2">
        <v>181</v>
      </c>
      <c r="H2">
        <v>145</v>
      </c>
      <c r="I2">
        <v>138</v>
      </c>
      <c r="J2">
        <v>62</v>
      </c>
      <c r="K2">
        <v>81</v>
      </c>
      <c r="L2">
        <v>51</v>
      </c>
      <c r="M2">
        <v>1078</v>
      </c>
      <c r="N2">
        <v>187</v>
      </c>
      <c r="O2" s="8"/>
      <c r="P2" s="9"/>
    </row>
    <row r="3" spans="1:16" x14ac:dyDescent="0.2">
      <c r="A3" s="7">
        <v>44437</v>
      </c>
      <c r="B3" t="s">
        <v>14</v>
      </c>
      <c r="C3">
        <v>79</v>
      </c>
      <c r="D3">
        <v>85</v>
      </c>
      <c r="E3">
        <v>134</v>
      </c>
      <c r="F3">
        <v>123</v>
      </c>
      <c r="G3">
        <v>177</v>
      </c>
      <c r="H3">
        <v>143</v>
      </c>
      <c r="I3">
        <v>130</v>
      </c>
      <c r="J3">
        <v>70</v>
      </c>
      <c r="K3">
        <v>90</v>
      </c>
      <c r="L3">
        <v>38</v>
      </c>
      <c r="M3">
        <v>1069</v>
      </c>
      <c r="N3">
        <v>187</v>
      </c>
      <c r="O3" s="8"/>
      <c r="P3" s="9"/>
    </row>
    <row r="4" spans="1:16" x14ac:dyDescent="0.2">
      <c r="A4" s="7">
        <v>44437</v>
      </c>
      <c r="B4" t="s">
        <v>8</v>
      </c>
      <c r="C4">
        <v>0</v>
      </c>
      <c r="D4">
        <v>86</v>
      </c>
      <c r="E4">
        <v>120</v>
      </c>
      <c r="F4">
        <v>99</v>
      </c>
      <c r="G4">
        <v>165</v>
      </c>
      <c r="H4">
        <v>141</v>
      </c>
      <c r="I4">
        <v>124</v>
      </c>
      <c r="J4">
        <v>65</v>
      </c>
      <c r="K4">
        <v>78</v>
      </c>
      <c r="L4">
        <v>53</v>
      </c>
      <c r="M4">
        <v>931</v>
      </c>
      <c r="N4">
        <v>184</v>
      </c>
      <c r="O4" s="8"/>
      <c r="P4" s="9"/>
    </row>
    <row r="5" spans="1:16" x14ac:dyDescent="0.2">
      <c r="A5" s="7">
        <v>44437</v>
      </c>
      <c r="B5" t="s">
        <v>9</v>
      </c>
      <c r="C5">
        <v>57</v>
      </c>
      <c r="D5">
        <v>73</v>
      </c>
      <c r="E5">
        <v>105</v>
      </c>
      <c r="F5">
        <v>91</v>
      </c>
      <c r="G5">
        <v>161</v>
      </c>
      <c r="H5">
        <v>116</v>
      </c>
      <c r="I5">
        <v>105</v>
      </c>
      <c r="J5">
        <v>37</v>
      </c>
      <c r="K5">
        <v>65</v>
      </c>
      <c r="L5">
        <v>37</v>
      </c>
      <c r="M5">
        <f>SUM(C5:L5)</f>
        <v>847</v>
      </c>
      <c r="N5">
        <v>178</v>
      </c>
      <c r="O5" s="8"/>
      <c r="P5" s="9"/>
    </row>
    <row r="6" spans="1:16" x14ac:dyDescent="0.2">
      <c r="A6" s="7">
        <v>44423</v>
      </c>
      <c r="B6" t="s">
        <v>24</v>
      </c>
      <c r="C6">
        <v>70</v>
      </c>
      <c r="D6">
        <v>75</v>
      </c>
      <c r="E6">
        <v>89</v>
      </c>
      <c r="F6">
        <v>34</v>
      </c>
      <c r="G6">
        <v>131</v>
      </c>
      <c r="H6">
        <v>77</v>
      </c>
      <c r="I6">
        <v>92</v>
      </c>
      <c r="J6">
        <v>36</v>
      </c>
      <c r="K6">
        <v>42</v>
      </c>
      <c r="L6">
        <v>26</v>
      </c>
      <c r="M6">
        <v>672</v>
      </c>
      <c r="N6">
        <v>157</v>
      </c>
      <c r="O6" s="8"/>
      <c r="P6" s="9"/>
    </row>
    <row r="7" spans="1:16" x14ac:dyDescent="0.2">
      <c r="A7" s="7">
        <v>44360</v>
      </c>
      <c r="B7" t="s">
        <v>20</v>
      </c>
      <c r="C7">
        <v>64</v>
      </c>
      <c r="D7">
        <v>71</v>
      </c>
      <c r="E7">
        <v>117</v>
      </c>
      <c r="F7">
        <v>37</v>
      </c>
      <c r="G7">
        <v>145</v>
      </c>
      <c r="H7">
        <v>64</v>
      </c>
      <c r="I7">
        <v>85</v>
      </c>
      <c r="J7">
        <v>26</v>
      </c>
      <c r="K7">
        <v>45</v>
      </c>
      <c r="L7">
        <v>17</v>
      </c>
      <c r="M7">
        <v>671</v>
      </c>
      <c r="N7">
        <v>165</v>
      </c>
      <c r="O7" s="8"/>
      <c r="P7" s="9"/>
    </row>
    <row r="8" spans="1:16" x14ac:dyDescent="0.2">
      <c r="A8" s="7">
        <v>44437</v>
      </c>
      <c r="B8" t="s">
        <v>12</v>
      </c>
      <c r="C8">
        <v>1</v>
      </c>
      <c r="D8">
        <v>73</v>
      </c>
      <c r="E8">
        <v>102</v>
      </c>
      <c r="F8">
        <v>75</v>
      </c>
      <c r="G8">
        <v>130</v>
      </c>
      <c r="H8">
        <v>87</v>
      </c>
      <c r="I8">
        <v>81</v>
      </c>
      <c r="J8">
        <v>42</v>
      </c>
      <c r="K8">
        <v>54</v>
      </c>
      <c r="L8">
        <v>22</v>
      </c>
      <c r="M8">
        <v>667</v>
      </c>
      <c r="N8">
        <v>152</v>
      </c>
      <c r="O8" s="8"/>
      <c r="P8" s="9"/>
    </row>
    <row r="9" spans="1:16" x14ac:dyDescent="0.2">
      <c r="A9" s="7">
        <v>44437</v>
      </c>
      <c r="B9" t="s">
        <v>16</v>
      </c>
      <c r="C9">
        <v>36</v>
      </c>
      <c r="D9">
        <v>57</v>
      </c>
      <c r="E9">
        <v>67</v>
      </c>
      <c r="F9">
        <v>69</v>
      </c>
      <c r="G9">
        <v>127</v>
      </c>
      <c r="H9">
        <v>86</v>
      </c>
      <c r="I9">
        <v>81</v>
      </c>
      <c r="J9">
        <v>30</v>
      </c>
      <c r="K9">
        <v>50</v>
      </c>
      <c r="L9">
        <v>0</v>
      </c>
      <c r="M9">
        <v>603</v>
      </c>
      <c r="N9">
        <v>157</v>
      </c>
      <c r="O9" s="8"/>
      <c r="P9" s="9"/>
    </row>
    <row r="10" spans="1:16" x14ac:dyDescent="0.2">
      <c r="A10" s="7">
        <v>44416</v>
      </c>
      <c r="B10" t="s">
        <v>17</v>
      </c>
      <c r="C10">
        <v>61</v>
      </c>
      <c r="D10">
        <v>59</v>
      </c>
      <c r="E10">
        <v>75</v>
      </c>
      <c r="F10">
        <v>16</v>
      </c>
      <c r="G10">
        <v>94</v>
      </c>
      <c r="H10">
        <v>17</v>
      </c>
      <c r="I10">
        <v>63</v>
      </c>
      <c r="J10">
        <v>2</v>
      </c>
      <c r="K10">
        <v>33</v>
      </c>
      <c r="L10">
        <v>2</v>
      </c>
      <c r="M10">
        <v>422</v>
      </c>
      <c r="N10">
        <v>112</v>
      </c>
      <c r="O10" s="8"/>
      <c r="P10" s="9"/>
    </row>
    <row r="11" spans="1:16" x14ac:dyDescent="0.2">
      <c r="A11" s="7">
        <v>44423</v>
      </c>
      <c r="B11" t="s">
        <v>13</v>
      </c>
      <c r="C11">
        <v>36</v>
      </c>
      <c r="D11">
        <v>48</v>
      </c>
      <c r="E11">
        <v>62</v>
      </c>
      <c r="F11">
        <v>32</v>
      </c>
      <c r="G11">
        <v>69</v>
      </c>
      <c r="H11">
        <v>34</v>
      </c>
      <c r="I11">
        <v>51</v>
      </c>
      <c r="J11">
        <v>17</v>
      </c>
      <c r="K11">
        <v>41</v>
      </c>
      <c r="L11">
        <v>26</v>
      </c>
      <c r="M11">
        <v>416</v>
      </c>
      <c r="N11">
        <v>89</v>
      </c>
      <c r="O11" s="8"/>
      <c r="P11" s="9"/>
    </row>
    <row r="12" spans="1:16" x14ac:dyDescent="0.2">
      <c r="A12" s="7">
        <v>44388</v>
      </c>
      <c r="B12" t="s">
        <v>15</v>
      </c>
      <c r="C12">
        <v>52</v>
      </c>
      <c r="D12">
        <v>40</v>
      </c>
      <c r="E12">
        <v>65</v>
      </c>
      <c r="F12">
        <v>26</v>
      </c>
      <c r="G12">
        <v>82</v>
      </c>
      <c r="H12">
        <v>37</v>
      </c>
      <c r="I12">
        <v>56</v>
      </c>
      <c r="J12">
        <v>20</v>
      </c>
      <c r="K12">
        <v>36</v>
      </c>
      <c r="L12">
        <v>0</v>
      </c>
      <c r="M12">
        <v>414</v>
      </c>
      <c r="N12">
        <v>117</v>
      </c>
      <c r="O12" s="8"/>
      <c r="P12" s="9"/>
    </row>
    <row r="13" spans="1:16" x14ac:dyDescent="0.2">
      <c r="A13" s="7">
        <v>44423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87</v>
      </c>
      <c r="H13">
        <v>11</v>
      </c>
      <c r="I13">
        <v>73</v>
      </c>
      <c r="J13">
        <v>19</v>
      </c>
      <c r="K13">
        <v>52</v>
      </c>
      <c r="L13">
        <v>11</v>
      </c>
      <c r="M13">
        <v>375</v>
      </c>
      <c r="N13">
        <v>111</v>
      </c>
      <c r="O13" s="8"/>
      <c r="P13" s="9"/>
    </row>
    <row r="14" spans="1:16" x14ac:dyDescent="0.2">
      <c r="A14" s="7">
        <v>44430</v>
      </c>
      <c r="B14" t="s">
        <v>10</v>
      </c>
      <c r="C14">
        <v>0</v>
      </c>
      <c r="D14">
        <v>4</v>
      </c>
      <c r="E14">
        <v>115</v>
      </c>
      <c r="F14">
        <v>17</v>
      </c>
      <c r="G14">
        <v>35</v>
      </c>
      <c r="H14">
        <v>5</v>
      </c>
      <c r="I14">
        <v>59</v>
      </c>
      <c r="J14">
        <v>6</v>
      </c>
      <c r="K14">
        <v>36</v>
      </c>
      <c r="L14">
        <v>23</v>
      </c>
      <c r="M14">
        <v>300</v>
      </c>
      <c r="N14">
        <v>120</v>
      </c>
      <c r="O14" s="8"/>
      <c r="P14" s="9"/>
    </row>
    <row r="15" spans="1:16" x14ac:dyDescent="0.2">
      <c r="A15" s="7">
        <v>44402</v>
      </c>
      <c r="B15" t="s">
        <v>19</v>
      </c>
      <c r="C15">
        <v>49</v>
      </c>
      <c r="D15">
        <v>45</v>
      </c>
      <c r="E15">
        <v>61</v>
      </c>
      <c r="F15">
        <v>42</v>
      </c>
      <c r="G15">
        <v>50</v>
      </c>
      <c r="H15">
        <v>23</v>
      </c>
      <c r="I15">
        <v>11</v>
      </c>
      <c r="J15">
        <v>0</v>
      </c>
      <c r="K15">
        <v>6</v>
      </c>
      <c r="L15">
        <v>0</v>
      </c>
      <c r="M15">
        <v>287</v>
      </c>
      <c r="N15">
        <v>101</v>
      </c>
      <c r="O15" s="8"/>
      <c r="P15" s="9"/>
    </row>
    <row r="16" spans="1:16" x14ac:dyDescent="0.2">
      <c r="A16" s="7">
        <v>44430</v>
      </c>
      <c r="B16" t="s">
        <v>23</v>
      </c>
      <c r="C16">
        <v>45</v>
      </c>
      <c r="D16">
        <v>45</v>
      </c>
      <c r="E16">
        <v>58</v>
      </c>
      <c r="F16">
        <v>1</v>
      </c>
      <c r="G16">
        <v>59</v>
      </c>
      <c r="H16">
        <v>0</v>
      </c>
      <c r="I16">
        <v>43</v>
      </c>
      <c r="J16">
        <v>0</v>
      </c>
      <c r="K16">
        <v>26</v>
      </c>
      <c r="L16">
        <v>6</v>
      </c>
      <c r="M16">
        <v>283</v>
      </c>
      <c r="N16">
        <v>79</v>
      </c>
      <c r="O16" s="8"/>
      <c r="P16" s="9"/>
    </row>
    <row r="17" spans="1:16" x14ac:dyDescent="0.2">
      <c r="A17" s="7">
        <v>44437</v>
      </c>
      <c r="B17" t="s">
        <v>18</v>
      </c>
      <c r="C17">
        <v>24</v>
      </c>
      <c r="D17">
        <v>46</v>
      </c>
      <c r="E17">
        <v>23</v>
      </c>
      <c r="F17">
        <v>31</v>
      </c>
      <c r="G17">
        <v>32</v>
      </c>
      <c r="H17">
        <v>46</v>
      </c>
      <c r="I17">
        <v>29</v>
      </c>
      <c r="J17">
        <v>11</v>
      </c>
      <c r="K17">
        <v>28</v>
      </c>
      <c r="L17">
        <v>9</v>
      </c>
      <c r="M17">
        <v>279</v>
      </c>
      <c r="N17">
        <v>80</v>
      </c>
      <c r="O17" s="8"/>
      <c r="P17" s="9"/>
    </row>
    <row r="18" spans="1:16" x14ac:dyDescent="0.2">
      <c r="A18" s="7">
        <v>44437</v>
      </c>
      <c r="B18" t="s">
        <v>22</v>
      </c>
      <c r="C18">
        <v>45</v>
      </c>
      <c r="D18">
        <v>44</v>
      </c>
      <c r="E18">
        <v>45</v>
      </c>
      <c r="F18">
        <v>6</v>
      </c>
      <c r="G18">
        <v>45</v>
      </c>
      <c r="H18">
        <v>4</v>
      </c>
      <c r="I18">
        <v>41</v>
      </c>
      <c r="J18">
        <v>1</v>
      </c>
      <c r="K18">
        <v>24</v>
      </c>
      <c r="L18">
        <v>10</v>
      </c>
      <c r="M18">
        <v>265</v>
      </c>
      <c r="N18">
        <v>78</v>
      </c>
      <c r="O18" s="8"/>
      <c r="P18" s="9"/>
    </row>
    <row r="19" spans="1:16" x14ac:dyDescent="0.2">
      <c r="A19" s="7">
        <v>44353</v>
      </c>
      <c r="B19" t="s">
        <v>25</v>
      </c>
      <c r="C19">
        <v>0</v>
      </c>
      <c r="D19">
        <v>0</v>
      </c>
      <c r="E19">
        <v>1</v>
      </c>
      <c r="F19">
        <v>1</v>
      </c>
      <c r="G19">
        <v>128</v>
      </c>
      <c r="H19">
        <v>58</v>
      </c>
      <c r="I19">
        <v>24</v>
      </c>
      <c r="J19">
        <v>4</v>
      </c>
      <c r="K19">
        <v>17</v>
      </c>
      <c r="L19">
        <v>7</v>
      </c>
      <c r="M19">
        <v>240</v>
      </c>
      <c r="N19">
        <v>145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50</v>
      </c>
      <c r="D20" s="11">
        <f t="shared" si="0"/>
        <v>58.176470588235297</v>
      </c>
      <c r="E20" s="11">
        <f t="shared" si="0"/>
        <v>80.166666666666671</v>
      </c>
      <c r="F20" s="11">
        <f t="shared" si="0"/>
        <v>45.5</v>
      </c>
      <c r="G20" s="11">
        <f t="shared" si="0"/>
        <v>105.44444444444444</v>
      </c>
      <c r="H20" s="11">
        <f t="shared" si="0"/>
        <v>64.352941176470594</v>
      </c>
      <c r="I20" s="11">
        <f t="shared" si="0"/>
        <v>71.444444444444443</v>
      </c>
      <c r="J20" s="11">
        <v>0</v>
      </c>
      <c r="K20" s="11">
        <v>0</v>
      </c>
      <c r="L20" s="11">
        <v>0</v>
      </c>
      <c r="M20" s="11">
        <f>AVERAGEIF(M2:M19,"&gt;0")</f>
        <v>545.5</v>
      </c>
      <c r="N20" s="11">
        <f>AVERAGEIF(N2:N19,"&gt;0")</f>
        <v>133.27777777777777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0.88888888888888884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C621-96DB-47BF-8DB3-4FD2AAECB288}">
  <dimension ref="A1:Q51"/>
  <sheetViews>
    <sheetView workbookViewId="0">
      <selection activeCell="H32" sqref="H32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44437</v>
      </c>
      <c r="B2" t="s">
        <v>11</v>
      </c>
      <c r="C2">
        <v>81</v>
      </c>
      <c r="D2">
        <v>87</v>
      </c>
      <c r="E2">
        <v>144</v>
      </c>
      <c r="F2">
        <v>108</v>
      </c>
      <c r="G2">
        <v>181</v>
      </c>
      <c r="H2">
        <v>145</v>
      </c>
      <c r="I2">
        <v>138</v>
      </c>
      <c r="J2">
        <v>62</v>
      </c>
      <c r="K2">
        <v>81</v>
      </c>
      <c r="L2">
        <v>51</v>
      </c>
      <c r="M2">
        <v>1078</v>
      </c>
      <c r="N2">
        <v>187</v>
      </c>
      <c r="O2" s="8"/>
      <c r="P2" s="9"/>
    </row>
    <row r="3" spans="1:16" x14ac:dyDescent="0.2">
      <c r="A3" s="7">
        <v>44444</v>
      </c>
      <c r="B3" t="s">
        <v>14</v>
      </c>
      <c r="C3">
        <v>79</v>
      </c>
      <c r="D3">
        <v>85</v>
      </c>
      <c r="E3">
        <v>136</v>
      </c>
      <c r="F3">
        <v>124</v>
      </c>
      <c r="G3">
        <v>177</v>
      </c>
      <c r="H3">
        <v>145</v>
      </c>
      <c r="I3">
        <v>131</v>
      </c>
      <c r="J3">
        <v>70</v>
      </c>
      <c r="K3">
        <v>90</v>
      </c>
      <c r="L3">
        <v>38</v>
      </c>
      <c r="M3">
        <v>1075</v>
      </c>
      <c r="N3">
        <v>188</v>
      </c>
      <c r="O3" s="8"/>
      <c r="P3" s="9"/>
    </row>
    <row r="4" spans="1:16" x14ac:dyDescent="0.2">
      <c r="A4" s="7">
        <v>44437</v>
      </c>
      <c r="B4" t="s">
        <v>8</v>
      </c>
      <c r="C4">
        <v>0</v>
      </c>
      <c r="D4">
        <v>86</v>
      </c>
      <c r="E4">
        <v>120</v>
      </c>
      <c r="F4">
        <v>99</v>
      </c>
      <c r="G4">
        <v>165</v>
      </c>
      <c r="H4">
        <v>141</v>
      </c>
      <c r="I4">
        <v>124</v>
      </c>
      <c r="J4">
        <v>65</v>
      </c>
      <c r="K4">
        <v>78</v>
      </c>
      <c r="L4">
        <v>53</v>
      </c>
      <c r="M4">
        <v>931</v>
      </c>
      <c r="N4">
        <v>184</v>
      </c>
      <c r="O4" s="8"/>
      <c r="P4" s="9"/>
    </row>
    <row r="5" spans="1:16" x14ac:dyDescent="0.2">
      <c r="A5" s="7">
        <v>44444</v>
      </c>
      <c r="B5" t="s">
        <v>9</v>
      </c>
      <c r="C5">
        <v>57</v>
      </c>
      <c r="D5">
        <v>73</v>
      </c>
      <c r="E5">
        <v>105</v>
      </c>
      <c r="F5">
        <v>91</v>
      </c>
      <c r="G5">
        <v>163</v>
      </c>
      <c r="H5">
        <v>117</v>
      </c>
      <c r="I5">
        <v>106</v>
      </c>
      <c r="J5">
        <v>37</v>
      </c>
      <c r="K5">
        <v>65</v>
      </c>
      <c r="L5">
        <v>37</v>
      </c>
      <c r="M5">
        <f>SUM(C5:L5)</f>
        <v>851</v>
      </c>
      <c r="N5">
        <v>178</v>
      </c>
      <c r="O5" s="8"/>
      <c r="P5" s="9"/>
    </row>
    <row r="6" spans="1:16" x14ac:dyDescent="0.2">
      <c r="A6" s="7">
        <v>44423</v>
      </c>
      <c r="B6" t="s">
        <v>24</v>
      </c>
      <c r="C6">
        <v>70</v>
      </c>
      <c r="D6">
        <v>75</v>
      </c>
      <c r="E6">
        <v>89</v>
      </c>
      <c r="F6">
        <v>34</v>
      </c>
      <c r="G6">
        <v>131</v>
      </c>
      <c r="H6">
        <v>77</v>
      </c>
      <c r="I6">
        <v>92</v>
      </c>
      <c r="J6">
        <v>36</v>
      </c>
      <c r="K6">
        <v>42</v>
      </c>
      <c r="L6">
        <v>26</v>
      </c>
      <c r="M6">
        <v>672</v>
      </c>
      <c r="N6">
        <v>157</v>
      </c>
      <c r="O6" s="8"/>
      <c r="P6" s="9"/>
    </row>
    <row r="7" spans="1:16" x14ac:dyDescent="0.2">
      <c r="A7" s="7">
        <v>44360</v>
      </c>
      <c r="B7" t="s">
        <v>20</v>
      </c>
      <c r="C7">
        <v>64</v>
      </c>
      <c r="D7">
        <v>71</v>
      </c>
      <c r="E7">
        <v>117</v>
      </c>
      <c r="F7">
        <v>37</v>
      </c>
      <c r="G7">
        <v>145</v>
      </c>
      <c r="H7">
        <v>64</v>
      </c>
      <c r="I7">
        <v>85</v>
      </c>
      <c r="J7">
        <v>26</v>
      </c>
      <c r="K7">
        <v>45</v>
      </c>
      <c r="L7">
        <v>17</v>
      </c>
      <c r="M7">
        <v>671</v>
      </c>
      <c r="N7">
        <v>165</v>
      </c>
      <c r="O7" s="8"/>
      <c r="P7" s="9"/>
    </row>
    <row r="8" spans="1:16" x14ac:dyDescent="0.2">
      <c r="A8" s="7">
        <v>44437</v>
      </c>
      <c r="B8" t="s">
        <v>12</v>
      </c>
      <c r="C8">
        <v>1</v>
      </c>
      <c r="D8">
        <v>73</v>
      </c>
      <c r="E8">
        <v>102</v>
      </c>
      <c r="F8">
        <v>75</v>
      </c>
      <c r="G8">
        <v>130</v>
      </c>
      <c r="H8">
        <v>87</v>
      </c>
      <c r="I8">
        <v>81</v>
      </c>
      <c r="J8">
        <v>42</v>
      </c>
      <c r="K8">
        <v>54</v>
      </c>
      <c r="L8">
        <v>22</v>
      </c>
      <c r="M8">
        <v>667</v>
      </c>
      <c r="N8">
        <v>152</v>
      </c>
      <c r="O8" s="8"/>
      <c r="P8" s="9"/>
    </row>
    <row r="9" spans="1:16" x14ac:dyDescent="0.2">
      <c r="A9" s="7">
        <v>44444</v>
      </c>
      <c r="B9" t="s">
        <v>16</v>
      </c>
      <c r="C9">
        <v>36</v>
      </c>
      <c r="D9">
        <v>57</v>
      </c>
      <c r="E9">
        <v>68</v>
      </c>
      <c r="F9">
        <v>69</v>
      </c>
      <c r="G9">
        <v>130</v>
      </c>
      <c r="H9">
        <v>89</v>
      </c>
      <c r="I9">
        <v>83</v>
      </c>
      <c r="J9">
        <v>30</v>
      </c>
      <c r="K9">
        <v>50</v>
      </c>
      <c r="L9">
        <v>0</v>
      </c>
      <c r="M9">
        <v>612</v>
      </c>
      <c r="N9">
        <v>159</v>
      </c>
      <c r="O9" s="8"/>
      <c r="P9" s="9"/>
    </row>
    <row r="10" spans="1:16" x14ac:dyDescent="0.2">
      <c r="A10" s="7">
        <v>44416</v>
      </c>
      <c r="B10" t="s">
        <v>17</v>
      </c>
      <c r="C10">
        <v>61</v>
      </c>
      <c r="D10">
        <v>59</v>
      </c>
      <c r="E10">
        <v>75</v>
      </c>
      <c r="F10">
        <v>16</v>
      </c>
      <c r="G10">
        <v>94</v>
      </c>
      <c r="H10">
        <v>17</v>
      </c>
      <c r="I10">
        <v>63</v>
      </c>
      <c r="J10">
        <v>2</v>
      </c>
      <c r="K10">
        <v>33</v>
      </c>
      <c r="L10">
        <v>2</v>
      </c>
      <c r="M10">
        <v>422</v>
      </c>
      <c r="N10">
        <v>112</v>
      </c>
      <c r="O10" s="8"/>
      <c r="P10" s="9"/>
    </row>
    <row r="11" spans="1:16" x14ac:dyDescent="0.2">
      <c r="A11" s="7">
        <v>44444</v>
      </c>
      <c r="B11" t="s">
        <v>13</v>
      </c>
      <c r="C11">
        <v>36</v>
      </c>
      <c r="D11">
        <v>48</v>
      </c>
      <c r="E11">
        <v>62</v>
      </c>
      <c r="F11">
        <v>33</v>
      </c>
      <c r="G11">
        <v>70</v>
      </c>
      <c r="H11">
        <v>34</v>
      </c>
      <c r="I11">
        <v>51</v>
      </c>
      <c r="J11">
        <v>17</v>
      </c>
      <c r="K11">
        <v>41</v>
      </c>
      <c r="L11">
        <v>26</v>
      </c>
      <c r="M11">
        <v>418</v>
      </c>
      <c r="N11">
        <v>89</v>
      </c>
      <c r="O11" s="8"/>
      <c r="P11" s="9"/>
    </row>
    <row r="12" spans="1:16" x14ac:dyDescent="0.2">
      <c r="A12" s="7">
        <v>44388</v>
      </c>
      <c r="B12" t="s">
        <v>15</v>
      </c>
      <c r="C12">
        <v>52</v>
      </c>
      <c r="D12">
        <v>40</v>
      </c>
      <c r="E12">
        <v>65</v>
      </c>
      <c r="F12">
        <v>26</v>
      </c>
      <c r="G12">
        <v>82</v>
      </c>
      <c r="H12">
        <v>37</v>
      </c>
      <c r="I12">
        <v>56</v>
      </c>
      <c r="J12">
        <v>20</v>
      </c>
      <c r="K12">
        <v>36</v>
      </c>
      <c r="L12">
        <v>0</v>
      </c>
      <c r="M12">
        <v>414</v>
      </c>
      <c r="N12">
        <v>117</v>
      </c>
      <c r="O12" s="8"/>
      <c r="P12" s="9"/>
    </row>
    <row r="13" spans="1:16" x14ac:dyDescent="0.2">
      <c r="A13" s="7">
        <v>44423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87</v>
      </c>
      <c r="H13">
        <v>11</v>
      </c>
      <c r="I13">
        <v>73</v>
      </c>
      <c r="J13">
        <v>19</v>
      </c>
      <c r="K13">
        <v>52</v>
      </c>
      <c r="L13">
        <v>11</v>
      </c>
      <c r="M13">
        <v>375</v>
      </c>
      <c r="N13">
        <v>111</v>
      </c>
      <c r="O13" s="8"/>
      <c r="P13" s="9"/>
    </row>
    <row r="14" spans="1:16" x14ac:dyDescent="0.2">
      <c r="A14" s="7">
        <v>44444</v>
      </c>
      <c r="B14" t="s">
        <v>10</v>
      </c>
      <c r="C14">
        <v>0</v>
      </c>
      <c r="D14">
        <v>4</v>
      </c>
      <c r="E14">
        <v>118</v>
      </c>
      <c r="F14">
        <v>23</v>
      </c>
      <c r="G14">
        <v>39</v>
      </c>
      <c r="H14">
        <v>8</v>
      </c>
      <c r="I14">
        <v>59</v>
      </c>
      <c r="J14">
        <v>6</v>
      </c>
      <c r="K14">
        <v>36</v>
      </c>
      <c r="L14">
        <v>23</v>
      </c>
      <c r="M14">
        <v>316</v>
      </c>
      <c r="N14">
        <v>123</v>
      </c>
      <c r="O14" s="8"/>
      <c r="P14" s="9"/>
    </row>
    <row r="15" spans="1:16" x14ac:dyDescent="0.2">
      <c r="A15" s="7">
        <v>44444</v>
      </c>
      <c r="B15" t="s">
        <v>18</v>
      </c>
      <c r="C15">
        <v>24</v>
      </c>
      <c r="D15">
        <v>46</v>
      </c>
      <c r="E15">
        <v>27</v>
      </c>
      <c r="F15">
        <v>33</v>
      </c>
      <c r="G15">
        <v>35</v>
      </c>
      <c r="H15">
        <v>49</v>
      </c>
      <c r="I15">
        <v>30</v>
      </c>
      <c r="J15">
        <v>11</v>
      </c>
      <c r="K15">
        <v>28</v>
      </c>
      <c r="L15">
        <v>9</v>
      </c>
      <c r="M15">
        <v>292</v>
      </c>
      <c r="N15">
        <v>85</v>
      </c>
      <c r="O15" s="8"/>
      <c r="P15" s="9"/>
    </row>
    <row r="16" spans="1:16" x14ac:dyDescent="0.2">
      <c r="A16" s="7">
        <v>44402</v>
      </c>
      <c r="B16" t="s">
        <v>19</v>
      </c>
      <c r="C16">
        <v>49</v>
      </c>
      <c r="D16">
        <v>45</v>
      </c>
      <c r="E16">
        <v>61</v>
      </c>
      <c r="F16">
        <v>42</v>
      </c>
      <c r="G16">
        <v>50</v>
      </c>
      <c r="H16">
        <v>23</v>
      </c>
      <c r="I16">
        <v>11</v>
      </c>
      <c r="J16">
        <v>0</v>
      </c>
      <c r="K16">
        <v>6</v>
      </c>
      <c r="L16">
        <v>0</v>
      </c>
      <c r="M16">
        <v>287</v>
      </c>
      <c r="N16">
        <v>101</v>
      </c>
      <c r="O16" s="8"/>
      <c r="P16" s="9"/>
    </row>
    <row r="17" spans="1:16" x14ac:dyDescent="0.2">
      <c r="A17" s="7">
        <v>44430</v>
      </c>
      <c r="B17" t="s">
        <v>23</v>
      </c>
      <c r="C17">
        <v>45</v>
      </c>
      <c r="D17">
        <v>45</v>
      </c>
      <c r="E17">
        <v>58</v>
      </c>
      <c r="F17">
        <v>1</v>
      </c>
      <c r="G17">
        <v>59</v>
      </c>
      <c r="H17">
        <v>0</v>
      </c>
      <c r="I17">
        <v>43</v>
      </c>
      <c r="J17">
        <v>0</v>
      </c>
      <c r="K17">
        <v>26</v>
      </c>
      <c r="L17">
        <v>6</v>
      </c>
      <c r="M17">
        <v>283</v>
      </c>
      <c r="N17">
        <v>79</v>
      </c>
      <c r="O17" s="8"/>
      <c r="P17" s="9"/>
    </row>
    <row r="18" spans="1:16" x14ac:dyDescent="0.2">
      <c r="A18" s="7">
        <v>44437</v>
      </c>
      <c r="B18" t="s">
        <v>22</v>
      </c>
      <c r="C18">
        <v>45</v>
      </c>
      <c r="D18">
        <v>44</v>
      </c>
      <c r="E18">
        <v>45</v>
      </c>
      <c r="F18">
        <v>6</v>
      </c>
      <c r="G18">
        <v>45</v>
      </c>
      <c r="H18">
        <v>4</v>
      </c>
      <c r="I18">
        <v>41</v>
      </c>
      <c r="J18">
        <v>1</v>
      </c>
      <c r="K18">
        <v>24</v>
      </c>
      <c r="L18">
        <v>10</v>
      </c>
      <c r="M18">
        <v>265</v>
      </c>
      <c r="N18">
        <v>78</v>
      </c>
      <c r="O18" s="8"/>
      <c r="P18" s="9"/>
    </row>
    <row r="19" spans="1:16" x14ac:dyDescent="0.2">
      <c r="A19" s="7">
        <v>44353</v>
      </c>
      <c r="B19" t="s">
        <v>25</v>
      </c>
      <c r="C19">
        <v>0</v>
      </c>
      <c r="D19">
        <v>0</v>
      </c>
      <c r="E19">
        <v>1</v>
      </c>
      <c r="F19">
        <v>1</v>
      </c>
      <c r="G19">
        <v>128</v>
      </c>
      <c r="H19">
        <v>58</v>
      </c>
      <c r="I19">
        <v>24</v>
      </c>
      <c r="J19">
        <v>4</v>
      </c>
      <c r="K19">
        <v>17</v>
      </c>
      <c r="L19">
        <v>7</v>
      </c>
      <c r="M19">
        <v>240</v>
      </c>
      <c r="N19">
        <v>145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50</v>
      </c>
      <c r="D20" s="11">
        <f t="shared" si="0"/>
        <v>58.176470588235297</v>
      </c>
      <c r="E20" s="11">
        <f t="shared" si="0"/>
        <v>80.722222222222229</v>
      </c>
      <c r="F20" s="11">
        <f t="shared" si="0"/>
        <v>46.055555555555557</v>
      </c>
      <c r="G20" s="11">
        <f t="shared" si="0"/>
        <v>106.16666666666667</v>
      </c>
      <c r="H20" s="11">
        <f t="shared" si="0"/>
        <v>65.058823529411768</v>
      </c>
      <c r="I20" s="11">
        <f t="shared" si="0"/>
        <v>71.722222222222229</v>
      </c>
      <c r="J20" s="11">
        <v>0</v>
      </c>
      <c r="K20" s="11">
        <v>0</v>
      </c>
      <c r="L20" s="11">
        <v>0</v>
      </c>
      <c r="M20" s="11">
        <f>AVERAGEIF(M2:M19,"&gt;0")</f>
        <v>548.27777777777783</v>
      </c>
      <c r="N20" s="11">
        <f>AVERAGEIF(N2:N19,"&gt;0")</f>
        <v>133.88888888888889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0.88888888888888884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13EC-AA9A-4009-9460-6AE80FF494E0}">
  <dimension ref="A1:Q51"/>
  <sheetViews>
    <sheetView workbookViewId="0">
      <selection activeCell="D10" sqref="D10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44451</v>
      </c>
      <c r="B2" t="s">
        <v>11</v>
      </c>
      <c r="C2">
        <v>81</v>
      </c>
      <c r="D2">
        <v>88</v>
      </c>
      <c r="E2">
        <v>146</v>
      </c>
      <c r="F2">
        <v>111</v>
      </c>
      <c r="G2">
        <v>184</v>
      </c>
      <c r="H2">
        <v>146</v>
      </c>
      <c r="I2">
        <v>142</v>
      </c>
      <c r="J2">
        <v>62</v>
      </c>
      <c r="K2">
        <v>82</v>
      </c>
      <c r="L2">
        <v>51</v>
      </c>
      <c r="M2">
        <v>1093</v>
      </c>
      <c r="N2">
        <v>189</v>
      </c>
      <c r="O2" s="8"/>
      <c r="P2" s="9"/>
    </row>
    <row r="3" spans="1:16" x14ac:dyDescent="0.2">
      <c r="A3" s="7">
        <v>44451</v>
      </c>
      <c r="B3" t="s">
        <v>14</v>
      </c>
      <c r="C3">
        <v>79</v>
      </c>
      <c r="D3">
        <v>85</v>
      </c>
      <c r="E3">
        <v>138</v>
      </c>
      <c r="F3">
        <v>126</v>
      </c>
      <c r="G3">
        <v>177</v>
      </c>
      <c r="H3">
        <v>146</v>
      </c>
      <c r="I3">
        <v>131</v>
      </c>
      <c r="J3">
        <v>70</v>
      </c>
      <c r="K3">
        <v>90</v>
      </c>
      <c r="L3">
        <v>38</v>
      </c>
      <c r="M3">
        <v>1080</v>
      </c>
      <c r="N3">
        <v>188</v>
      </c>
      <c r="O3" s="8"/>
      <c r="P3" s="9"/>
    </row>
    <row r="4" spans="1:16" x14ac:dyDescent="0.2">
      <c r="A4" s="7">
        <v>44437</v>
      </c>
      <c r="B4" t="s">
        <v>8</v>
      </c>
      <c r="C4">
        <v>0</v>
      </c>
      <c r="D4">
        <v>86</v>
      </c>
      <c r="E4">
        <v>120</v>
      </c>
      <c r="F4">
        <v>99</v>
      </c>
      <c r="G4">
        <v>165</v>
      </c>
      <c r="H4">
        <v>141</v>
      </c>
      <c r="I4">
        <v>124</v>
      </c>
      <c r="J4">
        <v>65</v>
      </c>
      <c r="K4">
        <v>78</v>
      </c>
      <c r="L4">
        <v>53</v>
      </c>
      <c r="M4">
        <v>931</v>
      </c>
      <c r="N4">
        <v>184</v>
      </c>
      <c r="O4" s="8"/>
      <c r="P4" s="9"/>
    </row>
    <row r="5" spans="1:16" x14ac:dyDescent="0.2">
      <c r="A5" s="7">
        <v>44451</v>
      </c>
      <c r="B5" t="s">
        <v>9</v>
      </c>
      <c r="C5">
        <v>57</v>
      </c>
      <c r="D5">
        <v>73</v>
      </c>
      <c r="E5">
        <v>109</v>
      </c>
      <c r="F5">
        <v>94</v>
      </c>
      <c r="G5">
        <v>163</v>
      </c>
      <c r="H5">
        <v>120</v>
      </c>
      <c r="I5">
        <v>106</v>
      </c>
      <c r="J5">
        <v>37</v>
      </c>
      <c r="K5">
        <v>65</v>
      </c>
      <c r="L5">
        <v>37</v>
      </c>
      <c r="M5">
        <f>SUM(C5:L5)</f>
        <v>861</v>
      </c>
      <c r="N5">
        <v>179</v>
      </c>
      <c r="O5" s="8"/>
      <c r="P5" s="9"/>
    </row>
    <row r="6" spans="1:16" x14ac:dyDescent="0.2">
      <c r="A6" s="7">
        <v>44451</v>
      </c>
      <c r="B6" t="s">
        <v>12</v>
      </c>
      <c r="C6">
        <v>1</v>
      </c>
      <c r="D6">
        <v>74</v>
      </c>
      <c r="E6">
        <v>104</v>
      </c>
      <c r="F6">
        <v>76</v>
      </c>
      <c r="G6">
        <v>132</v>
      </c>
      <c r="H6">
        <v>88</v>
      </c>
      <c r="I6">
        <v>81</v>
      </c>
      <c r="J6">
        <v>42</v>
      </c>
      <c r="K6">
        <v>54</v>
      </c>
      <c r="L6">
        <v>22</v>
      </c>
      <c r="M6">
        <v>674</v>
      </c>
      <c r="N6">
        <v>153</v>
      </c>
      <c r="O6" s="8"/>
      <c r="P6" s="9"/>
    </row>
    <row r="7" spans="1:16" x14ac:dyDescent="0.2">
      <c r="A7" s="7">
        <v>44423</v>
      </c>
      <c r="B7" t="s">
        <v>24</v>
      </c>
      <c r="C7">
        <v>70</v>
      </c>
      <c r="D7">
        <v>75</v>
      </c>
      <c r="E7">
        <v>89</v>
      </c>
      <c r="F7">
        <v>34</v>
      </c>
      <c r="G7">
        <v>131</v>
      </c>
      <c r="H7">
        <v>77</v>
      </c>
      <c r="I7">
        <v>92</v>
      </c>
      <c r="J7">
        <v>36</v>
      </c>
      <c r="K7">
        <v>42</v>
      </c>
      <c r="L7">
        <v>26</v>
      </c>
      <c r="M7">
        <v>672</v>
      </c>
      <c r="N7">
        <v>157</v>
      </c>
      <c r="O7" s="8"/>
      <c r="P7" s="9"/>
    </row>
    <row r="8" spans="1:16" x14ac:dyDescent="0.2">
      <c r="A8" s="7">
        <v>44360</v>
      </c>
      <c r="B8" t="s">
        <v>20</v>
      </c>
      <c r="C8">
        <v>64</v>
      </c>
      <c r="D8">
        <v>71</v>
      </c>
      <c r="E8">
        <v>117</v>
      </c>
      <c r="F8">
        <v>37</v>
      </c>
      <c r="G8">
        <v>145</v>
      </c>
      <c r="H8">
        <v>64</v>
      </c>
      <c r="I8">
        <v>85</v>
      </c>
      <c r="J8">
        <v>26</v>
      </c>
      <c r="K8">
        <v>45</v>
      </c>
      <c r="L8">
        <v>17</v>
      </c>
      <c r="M8">
        <v>671</v>
      </c>
      <c r="N8">
        <v>165</v>
      </c>
      <c r="O8" s="8"/>
      <c r="P8" s="9"/>
    </row>
    <row r="9" spans="1:16" x14ac:dyDescent="0.2">
      <c r="A9" s="7">
        <v>44444</v>
      </c>
      <c r="B9" t="s">
        <v>16</v>
      </c>
      <c r="C9">
        <v>36</v>
      </c>
      <c r="D9">
        <v>57</v>
      </c>
      <c r="E9">
        <v>68</v>
      </c>
      <c r="F9">
        <v>69</v>
      </c>
      <c r="G9">
        <v>130</v>
      </c>
      <c r="H9">
        <v>89</v>
      </c>
      <c r="I9">
        <v>83</v>
      </c>
      <c r="J9">
        <v>30</v>
      </c>
      <c r="K9">
        <v>50</v>
      </c>
      <c r="L9">
        <v>0</v>
      </c>
      <c r="M9">
        <v>612</v>
      </c>
      <c r="N9">
        <v>159</v>
      </c>
      <c r="O9" s="8"/>
      <c r="P9" s="9"/>
    </row>
    <row r="10" spans="1:16" x14ac:dyDescent="0.2">
      <c r="A10" s="7">
        <v>44416</v>
      </c>
      <c r="B10" t="s">
        <v>17</v>
      </c>
      <c r="C10">
        <v>61</v>
      </c>
      <c r="D10">
        <v>59</v>
      </c>
      <c r="E10">
        <v>75</v>
      </c>
      <c r="F10">
        <v>16</v>
      </c>
      <c r="G10">
        <v>94</v>
      </c>
      <c r="H10">
        <v>17</v>
      </c>
      <c r="I10">
        <v>63</v>
      </c>
      <c r="J10">
        <v>2</v>
      </c>
      <c r="K10">
        <v>33</v>
      </c>
      <c r="L10">
        <v>2</v>
      </c>
      <c r="M10">
        <v>422</v>
      </c>
      <c r="N10">
        <v>112</v>
      </c>
      <c r="O10" s="8"/>
      <c r="P10" s="9"/>
    </row>
    <row r="11" spans="1:16" x14ac:dyDescent="0.2">
      <c r="A11" s="7">
        <v>44444</v>
      </c>
      <c r="B11" t="s">
        <v>13</v>
      </c>
      <c r="C11">
        <v>36</v>
      </c>
      <c r="D11">
        <v>48</v>
      </c>
      <c r="E11">
        <v>62</v>
      </c>
      <c r="F11">
        <v>33</v>
      </c>
      <c r="G11">
        <v>70</v>
      </c>
      <c r="H11">
        <v>34</v>
      </c>
      <c r="I11">
        <v>51</v>
      </c>
      <c r="J11">
        <v>17</v>
      </c>
      <c r="K11">
        <v>41</v>
      </c>
      <c r="L11">
        <v>26</v>
      </c>
      <c r="M11">
        <v>418</v>
      </c>
      <c r="N11">
        <v>89</v>
      </c>
      <c r="O11" s="8"/>
      <c r="P11" s="9"/>
    </row>
    <row r="12" spans="1:16" x14ac:dyDescent="0.2">
      <c r="A12" s="7">
        <v>44388</v>
      </c>
      <c r="B12" t="s">
        <v>15</v>
      </c>
      <c r="C12">
        <v>52</v>
      </c>
      <c r="D12">
        <v>40</v>
      </c>
      <c r="E12">
        <v>65</v>
      </c>
      <c r="F12">
        <v>26</v>
      </c>
      <c r="G12">
        <v>82</v>
      </c>
      <c r="H12">
        <v>37</v>
      </c>
      <c r="I12">
        <v>56</v>
      </c>
      <c r="J12">
        <v>20</v>
      </c>
      <c r="K12">
        <v>36</v>
      </c>
      <c r="L12">
        <v>0</v>
      </c>
      <c r="M12">
        <v>414</v>
      </c>
      <c r="N12">
        <v>117</v>
      </c>
      <c r="O12" s="8"/>
      <c r="P12" s="9"/>
    </row>
    <row r="13" spans="1:16" x14ac:dyDescent="0.2">
      <c r="A13" s="7">
        <v>44423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87</v>
      </c>
      <c r="H13">
        <v>11</v>
      </c>
      <c r="I13">
        <v>73</v>
      </c>
      <c r="J13">
        <v>19</v>
      </c>
      <c r="K13">
        <v>52</v>
      </c>
      <c r="L13">
        <v>11</v>
      </c>
      <c r="M13">
        <v>375</v>
      </c>
      <c r="N13">
        <v>111</v>
      </c>
      <c r="O13" s="8"/>
      <c r="P13" s="9"/>
    </row>
    <row r="14" spans="1:16" x14ac:dyDescent="0.2">
      <c r="A14" s="7">
        <v>44451</v>
      </c>
      <c r="B14" t="s">
        <v>10</v>
      </c>
      <c r="C14">
        <v>0</v>
      </c>
      <c r="D14">
        <v>4</v>
      </c>
      <c r="E14">
        <v>118</v>
      </c>
      <c r="F14">
        <v>24</v>
      </c>
      <c r="G14">
        <v>39</v>
      </c>
      <c r="H14">
        <v>8</v>
      </c>
      <c r="I14">
        <v>59</v>
      </c>
      <c r="J14">
        <v>6</v>
      </c>
      <c r="K14">
        <v>36</v>
      </c>
      <c r="L14">
        <v>23</v>
      </c>
      <c r="M14">
        <v>317</v>
      </c>
      <c r="N14">
        <v>123</v>
      </c>
      <c r="O14" s="8"/>
      <c r="P14" s="9"/>
    </row>
    <row r="15" spans="1:16" x14ac:dyDescent="0.2">
      <c r="A15" s="7">
        <v>44451</v>
      </c>
      <c r="B15" t="s">
        <v>18</v>
      </c>
      <c r="C15">
        <v>24</v>
      </c>
      <c r="D15">
        <v>46</v>
      </c>
      <c r="E15">
        <v>29</v>
      </c>
      <c r="F15">
        <v>34</v>
      </c>
      <c r="G15">
        <v>36</v>
      </c>
      <c r="H15">
        <v>53</v>
      </c>
      <c r="I15">
        <v>30</v>
      </c>
      <c r="J15">
        <v>11</v>
      </c>
      <c r="K15">
        <v>28</v>
      </c>
      <c r="L15">
        <v>9</v>
      </c>
      <c r="M15">
        <v>300</v>
      </c>
      <c r="N15">
        <v>87</v>
      </c>
      <c r="O15" s="8"/>
      <c r="P15" s="9"/>
    </row>
    <row r="16" spans="1:16" x14ac:dyDescent="0.2">
      <c r="A16" s="7">
        <v>44402</v>
      </c>
      <c r="B16" t="s">
        <v>19</v>
      </c>
      <c r="C16">
        <v>49</v>
      </c>
      <c r="D16">
        <v>45</v>
      </c>
      <c r="E16">
        <v>61</v>
      </c>
      <c r="F16">
        <v>42</v>
      </c>
      <c r="G16">
        <v>50</v>
      </c>
      <c r="H16">
        <v>23</v>
      </c>
      <c r="I16">
        <v>11</v>
      </c>
      <c r="J16">
        <v>0</v>
      </c>
      <c r="K16">
        <v>6</v>
      </c>
      <c r="L16">
        <v>0</v>
      </c>
      <c r="M16">
        <v>287</v>
      </c>
      <c r="N16">
        <v>101</v>
      </c>
      <c r="O16" s="8"/>
      <c r="P16" s="9"/>
    </row>
    <row r="17" spans="1:16" x14ac:dyDescent="0.2">
      <c r="A17" s="7">
        <v>44430</v>
      </c>
      <c r="B17" t="s">
        <v>23</v>
      </c>
      <c r="C17">
        <v>45</v>
      </c>
      <c r="D17">
        <v>45</v>
      </c>
      <c r="E17">
        <v>58</v>
      </c>
      <c r="F17">
        <v>1</v>
      </c>
      <c r="G17">
        <v>59</v>
      </c>
      <c r="H17">
        <v>0</v>
      </c>
      <c r="I17">
        <v>43</v>
      </c>
      <c r="J17">
        <v>0</v>
      </c>
      <c r="K17">
        <v>26</v>
      </c>
      <c r="L17">
        <v>6</v>
      </c>
      <c r="M17">
        <v>283</v>
      </c>
      <c r="N17">
        <v>79</v>
      </c>
      <c r="O17" s="8"/>
      <c r="P17" s="9"/>
    </row>
    <row r="18" spans="1:16" x14ac:dyDescent="0.2">
      <c r="A18" s="7">
        <v>44437</v>
      </c>
      <c r="B18" t="s">
        <v>22</v>
      </c>
      <c r="C18">
        <v>45</v>
      </c>
      <c r="D18">
        <v>44</v>
      </c>
      <c r="E18">
        <v>45</v>
      </c>
      <c r="F18">
        <v>6</v>
      </c>
      <c r="G18">
        <v>45</v>
      </c>
      <c r="H18">
        <v>4</v>
      </c>
      <c r="I18">
        <v>41</v>
      </c>
      <c r="J18">
        <v>1</v>
      </c>
      <c r="K18">
        <v>24</v>
      </c>
      <c r="L18">
        <v>10</v>
      </c>
      <c r="M18">
        <v>265</v>
      </c>
      <c r="N18">
        <v>78</v>
      </c>
      <c r="O18" s="8"/>
      <c r="P18" s="9"/>
    </row>
    <row r="19" spans="1:16" x14ac:dyDescent="0.2">
      <c r="A19" s="7">
        <v>44451</v>
      </c>
      <c r="B19" t="s">
        <v>28</v>
      </c>
      <c r="C19">
        <v>0</v>
      </c>
      <c r="D19">
        <v>0</v>
      </c>
      <c r="E19">
        <v>19</v>
      </c>
      <c r="F19">
        <v>9</v>
      </c>
      <c r="G19">
        <v>109</v>
      </c>
      <c r="H19">
        <v>41</v>
      </c>
      <c r="I19">
        <v>19</v>
      </c>
      <c r="J19">
        <v>2</v>
      </c>
      <c r="K19">
        <v>8</v>
      </c>
      <c r="L19">
        <v>5</v>
      </c>
      <c r="M19">
        <v>212</v>
      </c>
      <c r="N19">
        <v>120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50</v>
      </c>
      <c r="D20" s="11">
        <f t="shared" si="0"/>
        <v>58.294117647058826</v>
      </c>
      <c r="E20" s="11">
        <f t="shared" si="0"/>
        <v>82.388888888888886</v>
      </c>
      <c r="F20" s="11">
        <f t="shared" si="0"/>
        <v>47.111111111111114</v>
      </c>
      <c r="G20" s="11">
        <f t="shared" si="0"/>
        <v>105.44444444444444</v>
      </c>
      <c r="H20" s="11">
        <f t="shared" si="0"/>
        <v>64.647058823529406</v>
      </c>
      <c r="I20" s="11">
        <f t="shared" si="0"/>
        <v>71.666666666666671</v>
      </c>
      <c r="J20" s="11">
        <v>0</v>
      </c>
      <c r="K20" s="11">
        <v>0</v>
      </c>
      <c r="L20" s="11">
        <v>0</v>
      </c>
      <c r="M20" s="11">
        <f>AVERAGEIF(M2:M19,"&gt;0")</f>
        <v>549.27777777777783</v>
      </c>
      <c r="N20" s="11">
        <f>AVERAGEIF(N2:N19,"&gt;0")</f>
        <v>132.83333333333334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0.88888888888888884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94B45-08EF-4496-AAD5-4C572F3F1528}">
  <dimension ref="A1:Q51"/>
  <sheetViews>
    <sheetView workbookViewId="0">
      <selection activeCell="M15" sqref="M15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44458</v>
      </c>
      <c r="B2" t="s">
        <v>11</v>
      </c>
      <c r="C2">
        <v>81</v>
      </c>
      <c r="D2">
        <v>88</v>
      </c>
      <c r="E2">
        <v>148</v>
      </c>
      <c r="F2">
        <v>115</v>
      </c>
      <c r="G2">
        <v>184</v>
      </c>
      <c r="H2">
        <v>149</v>
      </c>
      <c r="I2">
        <v>144</v>
      </c>
      <c r="J2">
        <v>63</v>
      </c>
      <c r="K2">
        <v>82</v>
      </c>
      <c r="L2">
        <v>51</v>
      </c>
      <c r="M2">
        <v>1105</v>
      </c>
      <c r="N2">
        <v>190</v>
      </c>
      <c r="O2" s="8"/>
      <c r="P2" s="9"/>
    </row>
    <row r="3" spans="1:16" x14ac:dyDescent="0.2">
      <c r="A3" s="7">
        <v>44458</v>
      </c>
      <c r="B3" t="s">
        <v>14</v>
      </c>
      <c r="C3">
        <v>79</v>
      </c>
      <c r="D3">
        <v>86</v>
      </c>
      <c r="E3">
        <v>142</v>
      </c>
      <c r="F3">
        <v>132</v>
      </c>
      <c r="G3">
        <v>179</v>
      </c>
      <c r="H3">
        <v>148</v>
      </c>
      <c r="I3">
        <v>136</v>
      </c>
      <c r="J3">
        <v>70</v>
      </c>
      <c r="K3">
        <v>90</v>
      </c>
      <c r="L3">
        <v>38</v>
      </c>
      <c r="M3">
        <v>1100</v>
      </c>
      <c r="N3">
        <v>190</v>
      </c>
      <c r="O3" s="8"/>
      <c r="P3" s="9"/>
    </row>
    <row r="4" spans="1:16" x14ac:dyDescent="0.2">
      <c r="A4" s="7">
        <v>44437</v>
      </c>
      <c r="B4" t="s">
        <v>8</v>
      </c>
      <c r="C4">
        <v>0</v>
      </c>
      <c r="D4">
        <v>86</v>
      </c>
      <c r="E4">
        <v>120</v>
      </c>
      <c r="F4">
        <v>99</v>
      </c>
      <c r="G4">
        <v>165</v>
      </c>
      <c r="H4">
        <v>141</v>
      </c>
      <c r="I4">
        <v>124</v>
      </c>
      <c r="J4">
        <v>65</v>
      </c>
      <c r="K4">
        <v>78</v>
      </c>
      <c r="L4">
        <v>53</v>
      </c>
      <c r="M4">
        <v>931</v>
      </c>
      <c r="N4">
        <v>184</v>
      </c>
      <c r="O4" s="8"/>
      <c r="P4" s="9"/>
    </row>
    <row r="5" spans="1:16" x14ac:dyDescent="0.2">
      <c r="A5" s="7">
        <v>44458</v>
      </c>
      <c r="B5" t="s">
        <v>9</v>
      </c>
      <c r="C5">
        <v>57</v>
      </c>
      <c r="D5">
        <v>74</v>
      </c>
      <c r="E5">
        <v>113</v>
      </c>
      <c r="F5">
        <v>98</v>
      </c>
      <c r="G5">
        <v>166</v>
      </c>
      <c r="H5">
        <v>126</v>
      </c>
      <c r="I5">
        <v>110</v>
      </c>
      <c r="J5">
        <v>38</v>
      </c>
      <c r="K5">
        <v>65</v>
      </c>
      <c r="L5">
        <v>37</v>
      </c>
      <c r="M5">
        <f>SUM(C5:L5)</f>
        <v>884</v>
      </c>
      <c r="N5">
        <v>183</v>
      </c>
      <c r="O5" s="8"/>
      <c r="P5" s="9"/>
    </row>
    <row r="6" spans="1:16" x14ac:dyDescent="0.2">
      <c r="A6" s="7">
        <v>44458</v>
      </c>
      <c r="B6" t="s">
        <v>20</v>
      </c>
      <c r="C6">
        <v>64</v>
      </c>
      <c r="D6">
        <v>73</v>
      </c>
      <c r="E6">
        <v>123</v>
      </c>
      <c r="F6">
        <v>41</v>
      </c>
      <c r="G6">
        <v>150</v>
      </c>
      <c r="H6">
        <v>69</v>
      </c>
      <c r="I6">
        <v>91</v>
      </c>
      <c r="J6">
        <v>26</v>
      </c>
      <c r="K6">
        <v>49</v>
      </c>
      <c r="L6">
        <v>17</v>
      </c>
      <c r="M6">
        <v>703</v>
      </c>
      <c r="N6">
        <v>170</v>
      </c>
      <c r="O6" s="8"/>
      <c r="P6" s="9"/>
    </row>
    <row r="7" spans="1:16" x14ac:dyDescent="0.2">
      <c r="A7" s="7">
        <v>44451</v>
      </c>
      <c r="B7" t="s">
        <v>12</v>
      </c>
      <c r="C7">
        <v>1</v>
      </c>
      <c r="D7">
        <v>74</v>
      </c>
      <c r="E7">
        <v>104</v>
      </c>
      <c r="F7">
        <v>76</v>
      </c>
      <c r="G7">
        <v>132</v>
      </c>
      <c r="H7">
        <v>88</v>
      </c>
      <c r="I7">
        <v>81</v>
      </c>
      <c r="J7">
        <v>42</v>
      </c>
      <c r="K7">
        <v>54</v>
      </c>
      <c r="L7">
        <v>22</v>
      </c>
      <c r="M7">
        <v>674</v>
      </c>
      <c r="N7">
        <v>153</v>
      </c>
      <c r="O7" s="8"/>
      <c r="P7" s="9"/>
    </row>
    <row r="8" spans="1:16" x14ac:dyDescent="0.2">
      <c r="A8" s="7">
        <v>44423</v>
      </c>
      <c r="B8" t="s">
        <v>24</v>
      </c>
      <c r="C8">
        <v>70</v>
      </c>
      <c r="D8">
        <v>75</v>
      </c>
      <c r="E8">
        <v>89</v>
      </c>
      <c r="F8">
        <v>34</v>
      </c>
      <c r="G8">
        <v>131</v>
      </c>
      <c r="H8">
        <v>77</v>
      </c>
      <c r="I8">
        <v>92</v>
      </c>
      <c r="J8">
        <v>36</v>
      </c>
      <c r="K8">
        <v>42</v>
      </c>
      <c r="L8">
        <v>26</v>
      </c>
      <c r="M8">
        <v>672</v>
      </c>
      <c r="N8">
        <v>157</v>
      </c>
      <c r="O8" s="8"/>
      <c r="P8" s="9"/>
    </row>
    <row r="9" spans="1:16" x14ac:dyDescent="0.2">
      <c r="A9" s="7">
        <v>44458</v>
      </c>
      <c r="B9" t="s">
        <v>16</v>
      </c>
      <c r="C9">
        <v>36</v>
      </c>
      <c r="D9">
        <v>57</v>
      </c>
      <c r="E9">
        <v>73</v>
      </c>
      <c r="F9">
        <v>72</v>
      </c>
      <c r="G9">
        <v>131</v>
      </c>
      <c r="H9">
        <v>95</v>
      </c>
      <c r="I9">
        <v>85</v>
      </c>
      <c r="J9">
        <v>31</v>
      </c>
      <c r="K9">
        <v>50</v>
      </c>
      <c r="L9">
        <v>0</v>
      </c>
      <c r="M9">
        <v>630</v>
      </c>
      <c r="N9">
        <v>163</v>
      </c>
      <c r="O9" s="8"/>
      <c r="P9" s="9"/>
    </row>
    <row r="10" spans="1:16" x14ac:dyDescent="0.2">
      <c r="A10" s="7">
        <v>44416</v>
      </c>
      <c r="B10" t="s">
        <v>17</v>
      </c>
      <c r="C10">
        <v>61</v>
      </c>
      <c r="D10">
        <v>59</v>
      </c>
      <c r="E10">
        <v>75</v>
      </c>
      <c r="F10">
        <v>16</v>
      </c>
      <c r="G10">
        <v>94</v>
      </c>
      <c r="H10">
        <v>17</v>
      </c>
      <c r="I10">
        <v>63</v>
      </c>
      <c r="J10">
        <v>2</v>
      </c>
      <c r="K10">
        <v>33</v>
      </c>
      <c r="L10">
        <v>2</v>
      </c>
      <c r="M10">
        <v>422</v>
      </c>
      <c r="N10">
        <v>112</v>
      </c>
      <c r="O10" s="8"/>
      <c r="P10" s="9"/>
    </row>
    <row r="11" spans="1:16" x14ac:dyDescent="0.2">
      <c r="A11" s="7">
        <v>44458</v>
      </c>
      <c r="B11" t="s">
        <v>13</v>
      </c>
      <c r="C11">
        <v>36</v>
      </c>
      <c r="D11">
        <v>48</v>
      </c>
      <c r="E11">
        <v>62</v>
      </c>
      <c r="F11">
        <v>35</v>
      </c>
      <c r="G11">
        <v>71</v>
      </c>
      <c r="H11">
        <v>34</v>
      </c>
      <c r="I11">
        <v>52</v>
      </c>
      <c r="J11">
        <v>17</v>
      </c>
      <c r="K11">
        <v>41</v>
      </c>
      <c r="L11">
        <v>26</v>
      </c>
      <c r="M11">
        <v>422</v>
      </c>
      <c r="N11">
        <v>90</v>
      </c>
      <c r="O11" s="8"/>
      <c r="P11" s="9"/>
    </row>
    <row r="12" spans="1:16" x14ac:dyDescent="0.2">
      <c r="A12" s="7">
        <v>44388</v>
      </c>
      <c r="B12" t="s">
        <v>15</v>
      </c>
      <c r="C12">
        <v>52</v>
      </c>
      <c r="D12">
        <v>40</v>
      </c>
      <c r="E12">
        <v>65</v>
      </c>
      <c r="F12">
        <v>26</v>
      </c>
      <c r="G12">
        <v>82</v>
      </c>
      <c r="H12">
        <v>37</v>
      </c>
      <c r="I12">
        <v>56</v>
      </c>
      <c r="J12">
        <v>20</v>
      </c>
      <c r="K12">
        <v>36</v>
      </c>
      <c r="L12">
        <v>0</v>
      </c>
      <c r="M12">
        <v>414</v>
      </c>
      <c r="N12">
        <v>117</v>
      </c>
      <c r="O12" s="8"/>
      <c r="P12" s="9"/>
    </row>
    <row r="13" spans="1:16" x14ac:dyDescent="0.2">
      <c r="A13" s="7">
        <v>44423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87</v>
      </c>
      <c r="H13">
        <v>11</v>
      </c>
      <c r="I13">
        <v>73</v>
      </c>
      <c r="J13">
        <v>19</v>
      </c>
      <c r="K13">
        <v>52</v>
      </c>
      <c r="L13">
        <v>11</v>
      </c>
      <c r="M13">
        <v>375</v>
      </c>
      <c r="N13">
        <v>111</v>
      </c>
      <c r="O13" s="8"/>
      <c r="P13" s="9"/>
    </row>
    <row r="14" spans="1:16" x14ac:dyDescent="0.2">
      <c r="A14" s="7">
        <v>44451</v>
      </c>
      <c r="B14" t="s">
        <v>10</v>
      </c>
      <c r="C14">
        <v>0</v>
      </c>
      <c r="D14">
        <v>4</v>
      </c>
      <c r="E14">
        <v>118</v>
      </c>
      <c r="F14">
        <v>24</v>
      </c>
      <c r="G14">
        <v>39</v>
      </c>
      <c r="H14">
        <v>8</v>
      </c>
      <c r="I14">
        <v>59</v>
      </c>
      <c r="J14">
        <v>6</v>
      </c>
      <c r="K14">
        <v>36</v>
      </c>
      <c r="L14">
        <v>23</v>
      </c>
      <c r="M14">
        <v>317</v>
      </c>
      <c r="N14">
        <v>123</v>
      </c>
      <c r="O14" s="8"/>
      <c r="P14" s="9"/>
    </row>
    <row r="15" spans="1:16" x14ac:dyDescent="0.2">
      <c r="A15" s="7">
        <v>44458</v>
      </c>
      <c r="B15" t="s">
        <v>28</v>
      </c>
      <c r="C15">
        <v>0</v>
      </c>
      <c r="D15">
        <v>0</v>
      </c>
      <c r="E15">
        <v>40</v>
      </c>
      <c r="F15">
        <v>8</v>
      </c>
      <c r="G15">
        <v>134</v>
      </c>
      <c r="H15">
        <v>66</v>
      </c>
      <c r="I15">
        <v>33</v>
      </c>
      <c r="J15">
        <v>5</v>
      </c>
      <c r="K15">
        <v>20</v>
      </c>
      <c r="L15">
        <v>9</v>
      </c>
      <c r="M15">
        <v>315</v>
      </c>
      <c r="N15">
        <v>153</v>
      </c>
      <c r="O15" s="8"/>
      <c r="P15" s="9"/>
    </row>
    <row r="16" spans="1:16" x14ac:dyDescent="0.2">
      <c r="A16" s="7">
        <v>44451</v>
      </c>
      <c r="B16" t="s">
        <v>18</v>
      </c>
      <c r="C16">
        <v>24</v>
      </c>
      <c r="D16">
        <v>46</v>
      </c>
      <c r="E16">
        <v>29</v>
      </c>
      <c r="F16">
        <v>34</v>
      </c>
      <c r="G16">
        <v>36</v>
      </c>
      <c r="H16">
        <v>53</v>
      </c>
      <c r="I16">
        <v>30</v>
      </c>
      <c r="J16">
        <v>11</v>
      </c>
      <c r="K16">
        <v>28</v>
      </c>
      <c r="L16">
        <v>9</v>
      </c>
      <c r="M16">
        <v>300</v>
      </c>
      <c r="N16">
        <v>87</v>
      </c>
      <c r="O16" s="8"/>
      <c r="P16" s="9"/>
    </row>
    <row r="17" spans="1:16" x14ac:dyDescent="0.2">
      <c r="A17" s="7">
        <v>44402</v>
      </c>
      <c r="B17" t="s">
        <v>19</v>
      </c>
      <c r="C17">
        <v>49</v>
      </c>
      <c r="D17">
        <v>45</v>
      </c>
      <c r="E17">
        <v>61</v>
      </c>
      <c r="F17">
        <v>42</v>
      </c>
      <c r="G17">
        <v>50</v>
      </c>
      <c r="H17">
        <v>23</v>
      </c>
      <c r="I17">
        <v>11</v>
      </c>
      <c r="J17">
        <v>0</v>
      </c>
      <c r="K17">
        <v>6</v>
      </c>
      <c r="L17">
        <v>0</v>
      </c>
      <c r="M17">
        <v>287</v>
      </c>
      <c r="N17">
        <v>101</v>
      </c>
      <c r="O17" s="8"/>
      <c r="P17" s="9"/>
    </row>
    <row r="18" spans="1:16" x14ac:dyDescent="0.2">
      <c r="A18" s="7">
        <v>44430</v>
      </c>
      <c r="B18" t="s">
        <v>23</v>
      </c>
      <c r="C18">
        <v>45</v>
      </c>
      <c r="D18">
        <v>45</v>
      </c>
      <c r="E18">
        <v>58</v>
      </c>
      <c r="F18">
        <v>1</v>
      </c>
      <c r="G18">
        <v>59</v>
      </c>
      <c r="H18">
        <v>0</v>
      </c>
      <c r="I18">
        <v>43</v>
      </c>
      <c r="J18">
        <v>0</v>
      </c>
      <c r="K18">
        <v>26</v>
      </c>
      <c r="L18">
        <v>6</v>
      </c>
      <c r="M18">
        <v>283</v>
      </c>
      <c r="N18">
        <v>79</v>
      </c>
      <c r="O18" s="8"/>
      <c r="P18" s="9"/>
    </row>
    <row r="19" spans="1:16" x14ac:dyDescent="0.2">
      <c r="A19" s="7">
        <v>44437</v>
      </c>
      <c r="B19" t="s">
        <v>22</v>
      </c>
      <c r="C19">
        <v>45</v>
      </c>
      <c r="D19">
        <v>44</v>
      </c>
      <c r="E19">
        <v>45</v>
      </c>
      <c r="F19">
        <v>6</v>
      </c>
      <c r="G19">
        <v>45</v>
      </c>
      <c r="H19">
        <v>4</v>
      </c>
      <c r="I19">
        <v>41</v>
      </c>
      <c r="J19">
        <v>1</v>
      </c>
      <c r="K19">
        <v>24</v>
      </c>
      <c r="L19">
        <v>10</v>
      </c>
      <c r="M19">
        <v>265</v>
      </c>
      <c r="N19">
        <v>78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50</v>
      </c>
      <c r="D20" s="11">
        <f t="shared" si="0"/>
        <v>58.529411764705884</v>
      </c>
      <c r="E20" s="11">
        <f t="shared" si="0"/>
        <v>84.722222222222229</v>
      </c>
      <c r="F20" s="11">
        <f t="shared" si="0"/>
        <v>48.333333333333336</v>
      </c>
      <c r="G20" s="11">
        <f t="shared" si="0"/>
        <v>107.5</v>
      </c>
      <c r="H20" s="11">
        <f t="shared" si="0"/>
        <v>67.411764705882348</v>
      </c>
      <c r="I20" s="11">
        <f t="shared" si="0"/>
        <v>73.555555555555557</v>
      </c>
      <c r="J20" s="11">
        <v>0</v>
      </c>
      <c r="K20" s="11">
        <v>0</v>
      </c>
      <c r="L20" s="11">
        <v>0</v>
      </c>
      <c r="M20" s="11">
        <f>AVERAGEIF(M2:M19,"&gt;0")</f>
        <v>561.05555555555554</v>
      </c>
      <c r="N20" s="11">
        <f>AVERAGEIF(N2:N19,"&gt;0")</f>
        <v>135.61111111111111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0.88888888888888884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854E-7EEB-4AB0-9399-FC76FF6C7C05}">
  <dimension ref="A1:Q51"/>
  <sheetViews>
    <sheetView workbookViewId="0">
      <selection activeCell="M34" sqref="M34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44465</v>
      </c>
      <c r="B2" t="s">
        <v>14</v>
      </c>
      <c r="C2">
        <v>79</v>
      </c>
      <c r="D2">
        <v>87</v>
      </c>
      <c r="E2">
        <v>142</v>
      </c>
      <c r="F2">
        <v>132</v>
      </c>
      <c r="G2">
        <v>180</v>
      </c>
      <c r="H2">
        <v>150</v>
      </c>
      <c r="I2">
        <v>138</v>
      </c>
      <c r="J2">
        <v>73</v>
      </c>
      <c r="K2">
        <v>90</v>
      </c>
      <c r="L2">
        <v>38</v>
      </c>
      <c r="M2">
        <v>1109</v>
      </c>
      <c r="N2">
        <v>191</v>
      </c>
      <c r="O2" s="8"/>
      <c r="P2" s="9"/>
    </row>
    <row r="3" spans="1:16" x14ac:dyDescent="0.2">
      <c r="A3" s="7">
        <v>44458</v>
      </c>
      <c r="B3" t="s">
        <v>11</v>
      </c>
      <c r="C3">
        <v>81</v>
      </c>
      <c r="D3">
        <v>88</v>
      </c>
      <c r="E3">
        <v>148</v>
      </c>
      <c r="F3">
        <v>115</v>
      </c>
      <c r="G3">
        <v>184</v>
      </c>
      <c r="H3">
        <v>149</v>
      </c>
      <c r="I3">
        <v>144</v>
      </c>
      <c r="J3">
        <v>63</v>
      </c>
      <c r="K3">
        <v>82</v>
      </c>
      <c r="L3">
        <v>51</v>
      </c>
      <c r="M3">
        <v>1105</v>
      </c>
      <c r="N3">
        <v>190</v>
      </c>
      <c r="O3" s="8"/>
      <c r="P3" s="9"/>
    </row>
    <row r="4" spans="1:16" x14ac:dyDescent="0.2">
      <c r="A4" s="7">
        <v>44437</v>
      </c>
      <c r="B4" t="s">
        <v>8</v>
      </c>
      <c r="C4">
        <v>0</v>
      </c>
      <c r="D4">
        <v>86</v>
      </c>
      <c r="E4">
        <v>120</v>
      </c>
      <c r="F4">
        <v>99</v>
      </c>
      <c r="G4">
        <v>165</v>
      </c>
      <c r="H4">
        <v>141</v>
      </c>
      <c r="I4">
        <v>124</v>
      </c>
      <c r="J4">
        <v>65</v>
      </c>
      <c r="K4">
        <v>78</v>
      </c>
      <c r="L4">
        <v>53</v>
      </c>
      <c r="M4">
        <v>931</v>
      </c>
      <c r="N4">
        <v>184</v>
      </c>
      <c r="O4" s="8"/>
      <c r="P4" s="9"/>
    </row>
    <row r="5" spans="1:16" x14ac:dyDescent="0.2">
      <c r="A5" s="7">
        <v>44465</v>
      </c>
      <c r="B5" t="s">
        <v>9</v>
      </c>
      <c r="C5">
        <v>57</v>
      </c>
      <c r="D5">
        <v>74</v>
      </c>
      <c r="E5">
        <v>113</v>
      </c>
      <c r="F5">
        <v>99</v>
      </c>
      <c r="G5">
        <v>167</v>
      </c>
      <c r="H5">
        <v>127</v>
      </c>
      <c r="I5">
        <v>114</v>
      </c>
      <c r="J5">
        <v>39</v>
      </c>
      <c r="K5">
        <v>65</v>
      </c>
      <c r="L5">
        <v>37</v>
      </c>
      <c r="M5">
        <f>SUM(C5:L5)</f>
        <v>892</v>
      </c>
      <c r="N5">
        <v>184</v>
      </c>
      <c r="O5" s="8"/>
      <c r="P5" s="9"/>
    </row>
    <row r="6" spans="1:16" x14ac:dyDescent="0.2">
      <c r="A6" s="7">
        <v>44465</v>
      </c>
      <c r="B6" t="s">
        <v>20</v>
      </c>
      <c r="C6">
        <v>65</v>
      </c>
      <c r="D6">
        <v>73</v>
      </c>
      <c r="E6">
        <v>123</v>
      </c>
      <c r="F6">
        <v>43</v>
      </c>
      <c r="G6">
        <v>153</v>
      </c>
      <c r="H6">
        <v>71</v>
      </c>
      <c r="I6">
        <v>91</v>
      </c>
      <c r="J6">
        <v>27</v>
      </c>
      <c r="K6">
        <v>49</v>
      </c>
      <c r="L6">
        <v>17</v>
      </c>
      <c r="M6">
        <v>712</v>
      </c>
      <c r="N6">
        <v>172</v>
      </c>
      <c r="O6" s="8"/>
      <c r="P6" s="9"/>
    </row>
    <row r="7" spans="1:16" x14ac:dyDescent="0.2">
      <c r="A7" s="7">
        <v>44465</v>
      </c>
      <c r="B7" t="s">
        <v>12</v>
      </c>
      <c r="C7">
        <v>1</v>
      </c>
      <c r="D7">
        <v>74</v>
      </c>
      <c r="E7">
        <v>105</v>
      </c>
      <c r="F7">
        <v>78</v>
      </c>
      <c r="G7">
        <v>135</v>
      </c>
      <c r="H7">
        <v>92</v>
      </c>
      <c r="I7">
        <v>85</v>
      </c>
      <c r="J7">
        <v>42</v>
      </c>
      <c r="K7">
        <v>54</v>
      </c>
      <c r="L7">
        <v>22</v>
      </c>
      <c r="M7">
        <v>688</v>
      </c>
      <c r="N7">
        <v>156</v>
      </c>
      <c r="O7" s="8"/>
      <c r="P7" s="9"/>
    </row>
    <row r="8" spans="1:16" x14ac:dyDescent="0.2">
      <c r="A8" s="7">
        <v>44423</v>
      </c>
      <c r="B8" t="s">
        <v>24</v>
      </c>
      <c r="C8">
        <v>70</v>
      </c>
      <c r="D8">
        <v>75</v>
      </c>
      <c r="E8">
        <v>89</v>
      </c>
      <c r="F8">
        <v>34</v>
      </c>
      <c r="G8">
        <v>131</v>
      </c>
      <c r="H8">
        <v>77</v>
      </c>
      <c r="I8">
        <v>92</v>
      </c>
      <c r="J8">
        <v>36</v>
      </c>
      <c r="K8">
        <v>42</v>
      </c>
      <c r="L8">
        <v>26</v>
      </c>
      <c r="M8">
        <v>672</v>
      </c>
      <c r="N8">
        <v>157</v>
      </c>
      <c r="O8" s="8"/>
      <c r="P8" s="9"/>
    </row>
    <row r="9" spans="1:16" x14ac:dyDescent="0.2">
      <c r="A9" s="7">
        <v>44465</v>
      </c>
      <c r="B9" t="s">
        <v>16</v>
      </c>
      <c r="C9">
        <v>36</v>
      </c>
      <c r="D9">
        <v>57</v>
      </c>
      <c r="E9">
        <v>74</v>
      </c>
      <c r="F9">
        <v>73</v>
      </c>
      <c r="G9">
        <v>132</v>
      </c>
      <c r="H9">
        <v>97</v>
      </c>
      <c r="I9">
        <v>87</v>
      </c>
      <c r="J9">
        <v>31</v>
      </c>
      <c r="K9">
        <v>50</v>
      </c>
      <c r="L9">
        <v>0</v>
      </c>
      <c r="M9">
        <v>637</v>
      </c>
      <c r="N9">
        <v>164</v>
      </c>
      <c r="O9" s="8"/>
      <c r="P9" s="9"/>
    </row>
    <row r="10" spans="1:16" x14ac:dyDescent="0.2">
      <c r="A10" s="7">
        <v>44465</v>
      </c>
      <c r="B10" t="s">
        <v>15</v>
      </c>
      <c r="C10">
        <v>52</v>
      </c>
      <c r="D10">
        <v>40</v>
      </c>
      <c r="E10">
        <v>65</v>
      </c>
      <c r="F10">
        <v>35</v>
      </c>
      <c r="G10">
        <v>91</v>
      </c>
      <c r="H10">
        <v>42</v>
      </c>
      <c r="I10">
        <v>60</v>
      </c>
      <c r="J10">
        <v>21</v>
      </c>
      <c r="K10">
        <v>36</v>
      </c>
      <c r="L10">
        <v>0</v>
      </c>
      <c r="M10">
        <v>442</v>
      </c>
      <c r="N10">
        <v>123</v>
      </c>
      <c r="O10" s="8"/>
      <c r="P10" s="9"/>
    </row>
    <row r="11" spans="1:16" x14ac:dyDescent="0.2">
      <c r="A11" s="7">
        <v>44416</v>
      </c>
      <c r="B11" t="s">
        <v>17</v>
      </c>
      <c r="C11">
        <v>61</v>
      </c>
      <c r="D11">
        <v>59</v>
      </c>
      <c r="E11">
        <v>75</v>
      </c>
      <c r="F11">
        <v>16</v>
      </c>
      <c r="G11">
        <v>94</v>
      </c>
      <c r="H11">
        <v>17</v>
      </c>
      <c r="I11">
        <v>63</v>
      </c>
      <c r="J11">
        <v>2</v>
      </c>
      <c r="K11">
        <v>33</v>
      </c>
      <c r="L11">
        <v>2</v>
      </c>
      <c r="M11">
        <v>422</v>
      </c>
      <c r="N11">
        <v>112</v>
      </c>
      <c r="O11" s="8"/>
      <c r="P11" s="9"/>
    </row>
    <row r="12" spans="1:16" x14ac:dyDescent="0.2">
      <c r="A12" s="7">
        <v>44458</v>
      </c>
      <c r="B12" t="s">
        <v>13</v>
      </c>
      <c r="C12">
        <v>36</v>
      </c>
      <c r="D12">
        <v>48</v>
      </c>
      <c r="E12">
        <v>62</v>
      </c>
      <c r="F12">
        <v>35</v>
      </c>
      <c r="G12">
        <v>71</v>
      </c>
      <c r="H12">
        <v>34</v>
      </c>
      <c r="I12">
        <v>52</v>
      </c>
      <c r="J12">
        <v>17</v>
      </c>
      <c r="K12">
        <v>41</v>
      </c>
      <c r="L12">
        <v>26</v>
      </c>
      <c r="M12">
        <v>422</v>
      </c>
      <c r="N12">
        <v>90</v>
      </c>
      <c r="O12" s="8"/>
      <c r="P12" s="9"/>
    </row>
    <row r="13" spans="1:16" x14ac:dyDescent="0.2">
      <c r="A13" s="7">
        <v>44423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87</v>
      </c>
      <c r="H13">
        <v>11</v>
      </c>
      <c r="I13">
        <v>73</v>
      </c>
      <c r="J13">
        <v>19</v>
      </c>
      <c r="K13">
        <v>52</v>
      </c>
      <c r="L13">
        <v>11</v>
      </c>
      <c r="M13">
        <v>375</v>
      </c>
      <c r="N13">
        <v>111</v>
      </c>
      <c r="O13" s="8"/>
      <c r="P13" s="9"/>
    </row>
    <row r="14" spans="1:16" x14ac:dyDescent="0.2">
      <c r="A14" s="7">
        <v>44465</v>
      </c>
      <c r="B14" t="s">
        <v>10</v>
      </c>
      <c r="C14">
        <v>0</v>
      </c>
      <c r="D14">
        <v>4</v>
      </c>
      <c r="E14">
        <v>121</v>
      </c>
      <c r="F14">
        <v>24</v>
      </c>
      <c r="G14">
        <v>39</v>
      </c>
      <c r="H14">
        <v>9</v>
      </c>
      <c r="I14">
        <v>59</v>
      </c>
      <c r="J14">
        <v>6</v>
      </c>
      <c r="K14">
        <v>36</v>
      </c>
      <c r="L14">
        <v>22</v>
      </c>
      <c r="M14">
        <v>320</v>
      </c>
      <c r="N14">
        <v>125</v>
      </c>
      <c r="O14" s="8"/>
      <c r="P14" s="9"/>
    </row>
    <row r="15" spans="1:16" x14ac:dyDescent="0.2">
      <c r="A15" s="7">
        <v>44458</v>
      </c>
      <c r="B15" t="s">
        <v>28</v>
      </c>
      <c r="C15">
        <v>0</v>
      </c>
      <c r="D15">
        <v>0</v>
      </c>
      <c r="E15">
        <v>40</v>
      </c>
      <c r="F15">
        <v>8</v>
      </c>
      <c r="G15">
        <v>134</v>
      </c>
      <c r="H15">
        <v>66</v>
      </c>
      <c r="I15">
        <v>33</v>
      </c>
      <c r="J15">
        <v>5</v>
      </c>
      <c r="K15">
        <v>20</v>
      </c>
      <c r="L15">
        <v>9</v>
      </c>
      <c r="M15">
        <v>315</v>
      </c>
      <c r="N15">
        <v>153</v>
      </c>
      <c r="O15" s="8"/>
      <c r="P15" s="9"/>
    </row>
    <row r="16" spans="1:16" x14ac:dyDescent="0.2">
      <c r="A16" s="7">
        <v>44451</v>
      </c>
      <c r="B16" t="s">
        <v>18</v>
      </c>
      <c r="C16">
        <v>24</v>
      </c>
      <c r="D16">
        <v>46</v>
      </c>
      <c r="E16">
        <v>29</v>
      </c>
      <c r="F16">
        <v>34</v>
      </c>
      <c r="G16">
        <v>36</v>
      </c>
      <c r="H16">
        <v>53</v>
      </c>
      <c r="I16">
        <v>30</v>
      </c>
      <c r="J16">
        <v>11</v>
      </c>
      <c r="K16">
        <v>28</v>
      </c>
      <c r="L16">
        <v>9</v>
      </c>
      <c r="M16">
        <v>300</v>
      </c>
      <c r="N16">
        <v>87</v>
      </c>
      <c r="O16" s="8"/>
      <c r="P16" s="9"/>
    </row>
    <row r="17" spans="1:16" x14ac:dyDescent="0.2">
      <c r="A17" s="7">
        <v>44402</v>
      </c>
      <c r="B17" t="s">
        <v>19</v>
      </c>
      <c r="C17">
        <v>49</v>
      </c>
      <c r="D17">
        <v>45</v>
      </c>
      <c r="E17">
        <v>61</v>
      </c>
      <c r="F17">
        <v>42</v>
      </c>
      <c r="G17">
        <v>50</v>
      </c>
      <c r="H17">
        <v>23</v>
      </c>
      <c r="I17">
        <v>11</v>
      </c>
      <c r="J17">
        <v>0</v>
      </c>
      <c r="K17">
        <v>6</v>
      </c>
      <c r="L17">
        <v>0</v>
      </c>
      <c r="M17">
        <v>287</v>
      </c>
      <c r="N17">
        <v>101</v>
      </c>
      <c r="O17" s="8"/>
      <c r="P17" s="9"/>
    </row>
    <row r="18" spans="1:16" x14ac:dyDescent="0.2">
      <c r="A18" s="7">
        <v>44430</v>
      </c>
      <c r="B18" t="s">
        <v>23</v>
      </c>
      <c r="C18">
        <v>45</v>
      </c>
      <c r="D18">
        <v>45</v>
      </c>
      <c r="E18">
        <v>58</v>
      </c>
      <c r="F18">
        <v>1</v>
      </c>
      <c r="G18">
        <v>59</v>
      </c>
      <c r="H18">
        <v>0</v>
      </c>
      <c r="I18">
        <v>43</v>
      </c>
      <c r="J18">
        <v>0</v>
      </c>
      <c r="K18">
        <v>26</v>
      </c>
      <c r="L18">
        <v>6</v>
      </c>
      <c r="M18">
        <v>283</v>
      </c>
      <c r="N18">
        <v>79</v>
      </c>
      <c r="O18" s="8"/>
      <c r="P18" s="9"/>
    </row>
    <row r="19" spans="1:16" x14ac:dyDescent="0.2">
      <c r="A19" s="7">
        <v>44437</v>
      </c>
      <c r="B19" t="s">
        <v>22</v>
      </c>
      <c r="C19">
        <v>45</v>
      </c>
      <c r="D19">
        <v>44</v>
      </c>
      <c r="E19">
        <v>45</v>
      </c>
      <c r="F19">
        <v>6</v>
      </c>
      <c r="G19">
        <v>45</v>
      </c>
      <c r="H19">
        <v>4</v>
      </c>
      <c r="I19">
        <v>41</v>
      </c>
      <c r="J19">
        <v>1</v>
      </c>
      <c r="K19">
        <v>24</v>
      </c>
      <c r="L19">
        <v>10</v>
      </c>
      <c r="M19">
        <v>265</v>
      </c>
      <c r="N19">
        <v>78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50.071428571428569</v>
      </c>
      <c r="D20" s="11">
        <f t="shared" si="0"/>
        <v>58.588235294117645</v>
      </c>
      <c r="E20" s="11">
        <f t="shared" si="0"/>
        <v>85</v>
      </c>
      <c r="F20" s="11">
        <f t="shared" si="0"/>
        <v>49.166666666666664</v>
      </c>
      <c r="G20" s="11">
        <f t="shared" si="0"/>
        <v>108.5</v>
      </c>
      <c r="H20" s="11">
        <f t="shared" si="0"/>
        <v>68.411764705882348</v>
      </c>
      <c r="I20" s="11">
        <f t="shared" si="0"/>
        <v>74.444444444444443</v>
      </c>
      <c r="J20" s="11">
        <v>0</v>
      </c>
      <c r="K20" s="11">
        <v>0</v>
      </c>
      <c r="L20" s="11">
        <v>0</v>
      </c>
      <c r="M20" s="11">
        <f>AVERAGEIF(M2:M19,"&gt;0")</f>
        <v>565.38888888888891</v>
      </c>
      <c r="N20" s="11">
        <f>AVERAGEIF(N2:N19,"&gt;0")</f>
        <v>136.5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0.88888888888888884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16A42-0650-4E1D-8DA5-FC96C0FC0D6C}">
  <dimension ref="A1:Q51"/>
  <sheetViews>
    <sheetView workbookViewId="0">
      <selection activeCell="L30" sqref="L30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44472</v>
      </c>
      <c r="B2" t="s">
        <v>11</v>
      </c>
      <c r="C2">
        <v>81</v>
      </c>
      <c r="D2">
        <v>89</v>
      </c>
      <c r="E2">
        <v>149</v>
      </c>
      <c r="F2">
        <v>118</v>
      </c>
      <c r="G2">
        <v>185</v>
      </c>
      <c r="H2">
        <v>152</v>
      </c>
      <c r="I2">
        <v>149</v>
      </c>
      <c r="J2">
        <v>77</v>
      </c>
      <c r="K2">
        <v>85</v>
      </c>
      <c r="L2">
        <v>51</v>
      </c>
      <c r="M2">
        <v>1136</v>
      </c>
      <c r="N2">
        <v>193</v>
      </c>
      <c r="O2" s="8"/>
      <c r="P2" s="9"/>
    </row>
    <row r="3" spans="1:16" x14ac:dyDescent="0.2">
      <c r="A3" s="7">
        <v>44472</v>
      </c>
      <c r="B3" t="s">
        <v>14</v>
      </c>
      <c r="C3">
        <v>79</v>
      </c>
      <c r="D3">
        <v>87</v>
      </c>
      <c r="E3">
        <v>143</v>
      </c>
      <c r="F3">
        <v>134</v>
      </c>
      <c r="G3">
        <v>180</v>
      </c>
      <c r="H3">
        <v>152</v>
      </c>
      <c r="I3">
        <v>143</v>
      </c>
      <c r="J3">
        <v>82</v>
      </c>
      <c r="K3">
        <v>94</v>
      </c>
      <c r="L3">
        <v>38</v>
      </c>
      <c r="M3">
        <v>1132</v>
      </c>
      <c r="N3">
        <v>192</v>
      </c>
      <c r="O3" s="8"/>
      <c r="P3" s="9"/>
    </row>
    <row r="4" spans="1:16" x14ac:dyDescent="0.2">
      <c r="A4" s="7">
        <v>44437</v>
      </c>
      <c r="B4" t="s">
        <v>8</v>
      </c>
      <c r="C4">
        <v>0</v>
      </c>
      <c r="D4">
        <v>86</v>
      </c>
      <c r="E4">
        <v>120</v>
      </c>
      <c r="F4">
        <v>99</v>
      </c>
      <c r="G4">
        <v>165</v>
      </c>
      <c r="H4">
        <v>141</v>
      </c>
      <c r="I4">
        <v>124</v>
      </c>
      <c r="J4">
        <v>65</v>
      </c>
      <c r="K4">
        <v>78</v>
      </c>
      <c r="L4">
        <v>53</v>
      </c>
      <c r="M4">
        <v>931</v>
      </c>
      <c r="N4">
        <v>184</v>
      </c>
      <c r="O4" s="8"/>
      <c r="P4" s="9"/>
    </row>
    <row r="5" spans="1:16" x14ac:dyDescent="0.2">
      <c r="A5" s="7">
        <v>44472</v>
      </c>
      <c r="B5" t="s">
        <v>9</v>
      </c>
      <c r="C5">
        <v>58</v>
      </c>
      <c r="D5">
        <v>75</v>
      </c>
      <c r="E5">
        <v>113</v>
      </c>
      <c r="F5">
        <v>104</v>
      </c>
      <c r="G5">
        <v>168</v>
      </c>
      <c r="H5">
        <v>130</v>
      </c>
      <c r="I5">
        <v>120</v>
      </c>
      <c r="J5">
        <v>54</v>
      </c>
      <c r="K5">
        <v>71</v>
      </c>
      <c r="L5">
        <v>37</v>
      </c>
      <c r="M5">
        <f>SUM(C5:L5)</f>
        <v>930</v>
      </c>
      <c r="N5">
        <v>186</v>
      </c>
      <c r="O5" s="8"/>
      <c r="P5" s="9"/>
    </row>
    <row r="6" spans="1:16" x14ac:dyDescent="0.2">
      <c r="A6" s="7">
        <v>44472</v>
      </c>
      <c r="B6" t="s">
        <v>12</v>
      </c>
      <c r="C6">
        <v>1</v>
      </c>
      <c r="D6">
        <v>74</v>
      </c>
      <c r="E6">
        <v>107</v>
      </c>
      <c r="F6">
        <v>78</v>
      </c>
      <c r="G6">
        <v>135</v>
      </c>
      <c r="H6">
        <v>94</v>
      </c>
      <c r="I6">
        <v>91</v>
      </c>
      <c r="J6">
        <v>56</v>
      </c>
      <c r="K6">
        <v>60</v>
      </c>
      <c r="L6">
        <v>22</v>
      </c>
      <c r="M6">
        <v>718</v>
      </c>
      <c r="N6">
        <v>158</v>
      </c>
      <c r="O6" s="8"/>
      <c r="P6" s="9"/>
    </row>
    <row r="7" spans="1:16" x14ac:dyDescent="0.2">
      <c r="A7" s="7">
        <v>44465</v>
      </c>
      <c r="B7" t="s">
        <v>20</v>
      </c>
      <c r="C7">
        <v>65</v>
      </c>
      <c r="D7">
        <v>73</v>
      </c>
      <c r="E7">
        <v>123</v>
      </c>
      <c r="F7">
        <v>43</v>
      </c>
      <c r="G7">
        <v>153</v>
      </c>
      <c r="H7">
        <v>71</v>
      </c>
      <c r="I7">
        <v>91</v>
      </c>
      <c r="J7">
        <v>27</v>
      </c>
      <c r="K7">
        <v>49</v>
      </c>
      <c r="L7">
        <v>17</v>
      </c>
      <c r="M7">
        <v>712</v>
      </c>
      <c r="N7">
        <v>172</v>
      </c>
      <c r="O7" s="8"/>
      <c r="P7" s="9"/>
    </row>
    <row r="8" spans="1:16" x14ac:dyDescent="0.2">
      <c r="A8" s="7">
        <v>44423</v>
      </c>
      <c r="B8" t="s">
        <v>24</v>
      </c>
      <c r="C8">
        <v>70</v>
      </c>
      <c r="D8">
        <v>75</v>
      </c>
      <c r="E8">
        <v>89</v>
      </c>
      <c r="F8">
        <v>34</v>
      </c>
      <c r="G8">
        <v>131</v>
      </c>
      <c r="H8">
        <v>77</v>
      </c>
      <c r="I8">
        <v>92</v>
      </c>
      <c r="J8">
        <v>36</v>
      </c>
      <c r="K8">
        <v>42</v>
      </c>
      <c r="L8">
        <v>26</v>
      </c>
      <c r="M8">
        <v>672</v>
      </c>
      <c r="N8">
        <v>157</v>
      </c>
      <c r="O8" s="8"/>
      <c r="P8" s="9"/>
    </row>
    <row r="9" spans="1:16" x14ac:dyDescent="0.2">
      <c r="A9" s="7">
        <v>44472</v>
      </c>
      <c r="B9" t="s">
        <v>16</v>
      </c>
      <c r="C9">
        <v>36</v>
      </c>
      <c r="D9">
        <v>57</v>
      </c>
      <c r="E9">
        <v>75</v>
      </c>
      <c r="F9">
        <v>73</v>
      </c>
      <c r="G9">
        <v>132</v>
      </c>
      <c r="H9">
        <v>98</v>
      </c>
      <c r="I9">
        <v>88</v>
      </c>
      <c r="J9">
        <v>47</v>
      </c>
      <c r="K9">
        <v>51</v>
      </c>
      <c r="L9">
        <v>0</v>
      </c>
      <c r="M9">
        <v>657</v>
      </c>
      <c r="N9">
        <v>165</v>
      </c>
      <c r="O9" s="8"/>
      <c r="P9" s="9"/>
    </row>
    <row r="10" spans="1:16" x14ac:dyDescent="0.2">
      <c r="A10" s="7">
        <v>44472</v>
      </c>
      <c r="B10" t="s">
        <v>15</v>
      </c>
      <c r="C10">
        <v>52</v>
      </c>
      <c r="D10">
        <v>40</v>
      </c>
      <c r="E10">
        <v>65</v>
      </c>
      <c r="F10">
        <v>35</v>
      </c>
      <c r="G10">
        <v>92</v>
      </c>
      <c r="H10">
        <v>52</v>
      </c>
      <c r="I10">
        <v>65</v>
      </c>
      <c r="J10">
        <v>35</v>
      </c>
      <c r="K10">
        <v>41</v>
      </c>
      <c r="L10">
        <v>0</v>
      </c>
      <c r="M10">
        <v>477</v>
      </c>
      <c r="N10">
        <v>132</v>
      </c>
      <c r="O10" s="8"/>
      <c r="P10" s="9"/>
    </row>
    <row r="11" spans="1:16" x14ac:dyDescent="0.2">
      <c r="A11" s="7">
        <v>44416</v>
      </c>
      <c r="B11" t="s">
        <v>17</v>
      </c>
      <c r="C11">
        <v>61</v>
      </c>
      <c r="D11">
        <v>59</v>
      </c>
      <c r="E11">
        <v>75</v>
      </c>
      <c r="F11">
        <v>16</v>
      </c>
      <c r="G11">
        <v>94</v>
      </c>
      <c r="H11">
        <v>17</v>
      </c>
      <c r="I11">
        <v>63</v>
      </c>
      <c r="J11">
        <v>2</v>
      </c>
      <c r="K11">
        <v>33</v>
      </c>
      <c r="L11">
        <v>2</v>
      </c>
      <c r="M11">
        <v>422</v>
      </c>
      <c r="N11">
        <v>112</v>
      </c>
      <c r="O11" s="8"/>
      <c r="P11" s="9"/>
    </row>
    <row r="12" spans="1:16" x14ac:dyDescent="0.2">
      <c r="A12" s="7">
        <v>44458</v>
      </c>
      <c r="B12" t="s">
        <v>13</v>
      </c>
      <c r="C12">
        <v>36</v>
      </c>
      <c r="D12">
        <v>48</v>
      </c>
      <c r="E12">
        <v>62</v>
      </c>
      <c r="F12">
        <v>35</v>
      </c>
      <c r="G12">
        <v>71</v>
      </c>
      <c r="H12">
        <v>34</v>
      </c>
      <c r="I12">
        <v>52</v>
      </c>
      <c r="J12">
        <v>17</v>
      </c>
      <c r="K12">
        <v>41</v>
      </c>
      <c r="L12">
        <v>26</v>
      </c>
      <c r="M12">
        <v>422</v>
      </c>
      <c r="N12">
        <v>90</v>
      </c>
      <c r="O12" s="8"/>
      <c r="P12" s="9"/>
    </row>
    <row r="13" spans="1:16" x14ac:dyDescent="0.2">
      <c r="A13" s="7">
        <v>44423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87</v>
      </c>
      <c r="H13">
        <v>11</v>
      </c>
      <c r="I13">
        <v>73</v>
      </c>
      <c r="J13">
        <v>19</v>
      </c>
      <c r="K13">
        <v>52</v>
      </c>
      <c r="L13">
        <v>11</v>
      </c>
      <c r="M13">
        <v>375</v>
      </c>
      <c r="N13">
        <v>111</v>
      </c>
      <c r="O13" s="8"/>
      <c r="P13" s="9"/>
    </row>
    <row r="14" spans="1:16" x14ac:dyDescent="0.2">
      <c r="A14" s="7">
        <v>44472</v>
      </c>
      <c r="B14" t="s">
        <v>18</v>
      </c>
      <c r="C14">
        <v>24</v>
      </c>
      <c r="D14">
        <v>46</v>
      </c>
      <c r="E14">
        <v>34</v>
      </c>
      <c r="F14">
        <v>36</v>
      </c>
      <c r="G14">
        <v>44</v>
      </c>
      <c r="H14">
        <v>57</v>
      </c>
      <c r="I14">
        <v>31</v>
      </c>
      <c r="J14">
        <v>17</v>
      </c>
      <c r="K14">
        <v>28</v>
      </c>
      <c r="L14">
        <v>9</v>
      </c>
      <c r="M14">
        <v>326</v>
      </c>
      <c r="N14">
        <v>93</v>
      </c>
      <c r="O14" s="8"/>
      <c r="P14" s="9"/>
    </row>
    <row r="15" spans="1:16" x14ac:dyDescent="0.2">
      <c r="A15" s="7">
        <v>44472</v>
      </c>
      <c r="B15" t="s">
        <v>10</v>
      </c>
      <c r="C15">
        <v>0</v>
      </c>
      <c r="D15">
        <v>4</v>
      </c>
      <c r="E15">
        <v>121</v>
      </c>
      <c r="F15">
        <v>24</v>
      </c>
      <c r="G15">
        <v>39</v>
      </c>
      <c r="H15">
        <v>9</v>
      </c>
      <c r="I15">
        <v>62</v>
      </c>
      <c r="J15">
        <v>6</v>
      </c>
      <c r="K15">
        <v>36</v>
      </c>
      <c r="L15">
        <v>23</v>
      </c>
      <c r="M15">
        <v>324</v>
      </c>
      <c r="N15">
        <v>126</v>
      </c>
      <c r="O15" s="8"/>
      <c r="P15" s="9"/>
    </row>
    <row r="16" spans="1:16" x14ac:dyDescent="0.2">
      <c r="A16" s="7">
        <v>44458</v>
      </c>
      <c r="B16" t="s">
        <v>28</v>
      </c>
      <c r="C16">
        <v>0</v>
      </c>
      <c r="D16">
        <v>0</v>
      </c>
      <c r="E16">
        <v>40</v>
      </c>
      <c r="F16">
        <v>8</v>
      </c>
      <c r="G16">
        <v>134</v>
      </c>
      <c r="H16">
        <v>66</v>
      </c>
      <c r="I16">
        <v>33</v>
      </c>
      <c r="J16">
        <v>5</v>
      </c>
      <c r="K16">
        <v>20</v>
      </c>
      <c r="L16">
        <v>9</v>
      </c>
      <c r="M16">
        <v>315</v>
      </c>
      <c r="N16">
        <v>153</v>
      </c>
      <c r="O16" s="8"/>
      <c r="P16" s="9"/>
    </row>
    <row r="17" spans="1:16" x14ac:dyDescent="0.2">
      <c r="A17" s="7">
        <v>44472</v>
      </c>
      <c r="B17" t="s">
        <v>19</v>
      </c>
      <c r="C17">
        <v>50</v>
      </c>
      <c r="D17">
        <v>45</v>
      </c>
      <c r="E17">
        <v>61</v>
      </c>
      <c r="F17">
        <v>42</v>
      </c>
      <c r="G17">
        <v>58</v>
      </c>
      <c r="H17">
        <v>24</v>
      </c>
      <c r="I17">
        <v>14</v>
      </c>
      <c r="J17">
        <v>0</v>
      </c>
      <c r="K17">
        <v>6</v>
      </c>
      <c r="L17">
        <v>0</v>
      </c>
      <c r="M17">
        <v>300</v>
      </c>
      <c r="N17">
        <v>104</v>
      </c>
      <c r="O17" s="8"/>
      <c r="P17" s="9"/>
    </row>
    <row r="18" spans="1:16" x14ac:dyDescent="0.2">
      <c r="A18" s="7">
        <v>44430</v>
      </c>
      <c r="B18" t="s">
        <v>23</v>
      </c>
      <c r="C18">
        <v>45</v>
      </c>
      <c r="D18">
        <v>45</v>
      </c>
      <c r="E18">
        <v>58</v>
      </c>
      <c r="F18">
        <v>1</v>
      </c>
      <c r="G18">
        <v>59</v>
      </c>
      <c r="H18">
        <v>0</v>
      </c>
      <c r="I18">
        <v>43</v>
      </c>
      <c r="J18">
        <v>0</v>
      </c>
      <c r="K18">
        <v>26</v>
      </c>
      <c r="L18">
        <v>6</v>
      </c>
      <c r="M18">
        <v>283</v>
      </c>
      <c r="N18">
        <v>79</v>
      </c>
      <c r="O18" s="8"/>
      <c r="P18" s="9"/>
    </row>
    <row r="19" spans="1:16" x14ac:dyDescent="0.2">
      <c r="A19" s="7">
        <v>44472</v>
      </c>
      <c r="B19" t="s">
        <v>22</v>
      </c>
      <c r="C19">
        <v>45</v>
      </c>
      <c r="D19">
        <v>46</v>
      </c>
      <c r="E19">
        <v>45</v>
      </c>
      <c r="F19">
        <v>6</v>
      </c>
      <c r="G19">
        <v>53</v>
      </c>
      <c r="H19">
        <v>4</v>
      </c>
      <c r="I19">
        <v>49</v>
      </c>
      <c r="J19">
        <v>1</v>
      </c>
      <c r="K19">
        <v>24</v>
      </c>
      <c r="L19">
        <v>10</v>
      </c>
      <c r="M19">
        <v>283</v>
      </c>
      <c r="N19">
        <v>78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50.214285714285715</v>
      </c>
      <c r="D20" s="11">
        <f t="shared" si="0"/>
        <v>58.823529411764703</v>
      </c>
      <c r="E20" s="11">
        <f t="shared" si="0"/>
        <v>85.555555555555557</v>
      </c>
      <c r="F20" s="11">
        <f t="shared" si="0"/>
        <v>49.833333333333336</v>
      </c>
      <c r="G20" s="11">
        <f t="shared" si="0"/>
        <v>110</v>
      </c>
      <c r="H20" s="11">
        <f t="shared" si="0"/>
        <v>69.941176470588232</v>
      </c>
      <c r="I20" s="11">
        <f t="shared" si="0"/>
        <v>76.833333333333329</v>
      </c>
      <c r="J20" s="11">
        <v>0</v>
      </c>
      <c r="K20" s="11">
        <v>0</v>
      </c>
      <c r="L20" s="11">
        <v>0</v>
      </c>
      <c r="M20" s="11">
        <f>AVERAGEIF(M2:M19,"&gt;0")</f>
        <v>578.61111111111109</v>
      </c>
      <c r="N20" s="11">
        <f>AVERAGEIF(N2:N19,"&gt;0")</f>
        <v>138.05555555555554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0.88888888888888884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O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CEAE-202F-4F0B-9E5C-D9CF870A29D7}">
  <dimension ref="A1:Q50"/>
  <sheetViews>
    <sheetView workbookViewId="0">
      <selection sqref="A1:N2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44227</v>
      </c>
      <c r="B2" t="s">
        <v>11</v>
      </c>
      <c r="C2">
        <v>77</v>
      </c>
      <c r="D2">
        <v>68</v>
      </c>
      <c r="E2">
        <v>95</v>
      </c>
      <c r="F2">
        <v>67</v>
      </c>
      <c r="G2">
        <v>114</v>
      </c>
      <c r="H2">
        <v>82</v>
      </c>
      <c r="I2">
        <v>56</v>
      </c>
      <c r="J2">
        <v>10</v>
      </c>
      <c r="K2">
        <v>14</v>
      </c>
      <c r="L2">
        <v>0</v>
      </c>
      <c r="M2">
        <v>583</v>
      </c>
      <c r="N2">
        <v>141</v>
      </c>
      <c r="O2" s="8"/>
      <c r="P2" s="9"/>
    </row>
    <row r="3" spans="1:16" x14ac:dyDescent="0.2">
      <c r="A3" s="7">
        <v>44227</v>
      </c>
      <c r="B3" t="s">
        <v>8</v>
      </c>
      <c r="C3">
        <v>0</v>
      </c>
      <c r="D3">
        <v>68</v>
      </c>
      <c r="E3">
        <v>84</v>
      </c>
      <c r="F3">
        <v>65</v>
      </c>
      <c r="G3">
        <v>113</v>
      </c>
      <c r="H3">
        <v>92</v>
      </c>
      <c r="I3">
        <v>64</v>
      </c>
      <c r="J3">
        <v>6</v>
      </c>
      <c r="K3">
        <v>20</v>
      </c>
      <c r="L3">
        <v>0</v>
      </c>
      <c r="M3">
        <v>512</v>
      </c>
      <c r="N3">
        <v>137</v>
      </c>
      <c r="O3" s="8"/>
      <c r="P3" s="9"/>
    </row>
    <row r="4" spans="1:16" x14ac:dyDescent="0.2">
      <c r="A4" s="7">
        <v>44227</v>
      </c>
      <c r="B4" t="s">
        <v>14</v>
      </c>
      <c r="C4">
        <v>67</v>
      </c>
      <c r="D4">
        <v>54</v>
      </c>
      <c r="E4">
        <v>74</v>
      </c>
      <c r="F4">
        <v>73</v>
      </c>
      <c r="G4">
        <v>102</v>
      </c>
      <c r="H4">
        <v>64</v>
      </c>
      <c r="I4">
        <v>42</v>
      </c>
      <c r="J4">
        <v>9</v>
      </c>
      <c r="K4">
        <v>18</v>
      </c>
      <c r="L4">
        <v>0</v>
      </c>
      <c r="M4">
        <v>503</v>
      </c>
      <c r="N4">
        <v>122</v>
      </c>
      <c r="O4" s="8"/>
      <c r="P4" s="9"/>
    </row>
    <row r="5" spans="1:16" x14ac:dyDescent="0.2">
      <c r="A5" s="7">
        <v>44227</v>
      </c>
      <c r="B5" t="s">
        <v>9</v>
      </c>
      <c r="C5">
        <v>51</v>
      </c>
      <c r="D5">
        <v>52</v>
      </c>
      <c r="E5">
        <v>60</v>
      </c>
      <c r="F5">
        <v>38</v>
      </c>
      <c r="G5">
        <v>74</v>
      </c>
      <c r="H5">
        <v>38</v>
      </c>
      <c r="I5">
        <v>37</v>
      </c>
      <c r="J5">
        <v>3</v>
      </c>
      <c r="K5">
        <v>11</v>
      </c>
      <c r="L5">
        <v>2</v>
      </c>
      <c r="M5">
        <f>SUM(C5:L5)</f>
        <v>366</v>
      </c>
      <c r="N5">
        <v>108</v>
      </c>
      <c r="O5" s="8"/>
      <c r="P5" s="9"/>
    </row>
    <row r="6" spans="1:16" x14ac:dyDescent="0.2">
      <c r="A6" s="7">
        <v>44227</v>
      </c>
      <c r="B6" t="s">
        <v>24</v>
      </c>
      <c r="C6">
        <v>63</v>
      </c>
      <c r="D6">
        <v>43</v>
      </c>
      <c r="E6">
        <v>33</v>
      </c>
      <c r="F6">
        <v>25</v>
      </c>
      <c r="G6">
        <v>51</v>
      </c>
      <c r="H6">
        <v>18</v>
      </c>
      <c r="I6">
        <v>38</v>
      </c>
      <c r="J6">
        <v>7</v>
      </c>
      <c r="K6">
        <v>12</v>
      </c>
      <c r="L6">
        <v>0</v>
      </c>
      <c r="M6">
        <v>290</v>
      </c>
      <c r="N6">
        <v>86</v>
      </c>
      <c r="O6" s="8"/>
      <c r="P6" s="9"/>
    </row>
    <row r="7" spans="1:16" x14ac:dyDescent="0.2">
      <c r="A7" s="7">
        <v>44227</v>
      </c>
      <c r="B7" t="s">
        <v>16</v>
      </c>
      <c r="C7">
        <v>28</v>
      </c>
      <c r="D7">
        <v>49</v>
      </c>
      <c r="E7">
        <v>40</v>
      </c>
      <c r="F7">
        <v>27</v>
      </c>
      <c r="G7">
        <v>55</v>
      </c>
      <c r="H7">
        <v>26</v>
      </c>
      <c r="I7">
        <v>23</v>
      </c>
      <c r="J7">
        <v>0</v>
      </c>
      <c r="K7">
        <v>12</v>
      </c>
      <c r="L7">
        <v>0</v>
      </c>
      <c r="M7">
        <v>260</v>
      </c>
      <c r="N7">
        <v>98</v>
      </c>
      <c r="O7" s="8"/>
      <c r="P7" s="9"/>
    </row>
    <row r="8" spans="1:16" x14ac:dyDescent="0.2">
      <c r="A8" s="7">
        <v>44227</v>
      </c>
      <c r="B8" t="s">
        <v>17</v>
      </c>
      <c r="C8">
        <v>60</v>
      </c>
      <c r="D8">
        <v>45</v>
      </c>
      <c r="E8">
        <v>48</v>
      </c>
      <c r="F8">
        <v>12</v>
      </c>
      <c r="G8">
        <v>51</v>
      </c>
      <c r="H8">
        <v>14</v>
      </c>
      <c r="I8">
        <v>21</v>
      </c>
      <c r="J8">
        <v>2</v>
      </c>
      <c r="K8">
        <v>5</v>
      </c>
      <c r="L8">
        <v>0</v>
      </c>
      <c r="M8">
        <v>258</v>
      </c>
      <c r="N8">
        <v>80</v>
      </c>
      <c r="O8" s="8"/>
      <c r="P8" s="9"/>
    </row>
    <row r="9" spans="1:16" x14ac:dyDescent="0.2">
      <c r="A9" s="7">
        <v>44227</v>
      </c>
      <c r="B9" t="s">
        <v>20</v>
      </c>
      <c r="C9">
        <v>61</v>
      </c>
      <c r="D9">
        <v>38</v>
      </c>
      <c r="E9">
        <v>51</v>
      </c>
      <c r="F9">
        <v>1</v>
      </c>
      <c r="G9">
        <v>57</v>
      </c>
      <c r="H9">
        <v>5</v>
      </c>
      <c r="I9">
        <v>12</v>
      </c>
      <c r="J9">
        <v>0</v>
      </c>
      <c r="K9">
        <v>1</v>
      </c>
      <c r="L9">
        <v>0</v>
      </c>
      <c r="M9">
        <v>226</v>
      </c>
      <c r="N9">
        <v>86</v>
      </c>
      <c r="O9" s="8"/>
      <c r="P9" s="9"/>
    </row>
    <row r="10" spans="1:16" x14ac:dyDescent="0.2">
      <c r="A10" s="7">
        <v>44227</v>
      </c>
      <c r="B10" t="s">
        <v>19</v>
      </c>
      <c r="C10">
        <v>48</v>
      </c>
      <c r="D10">
        <v>42</v>
      </c>
      <c r="E10">
        <v>45</v>
      </c>
      <c r="F10">
        <v>24</v>
      </c>
      <c r="G10">
        <v>35</v>
      </c>
      <c r="H10">
        <v>9</v>
      </c>
      <c r="I10">
        <v>11</v>
      </c>
      <c r="J10">
        <v>0</v>
      </c>
      <c r="K10">
        <v>4</v>
      </c>
      <c r="L10">
        <v>0</v>
      </c>
      <c r="M10">
        <v>218</v>
      </c>
      <c r="N10">
        <v>75</v>
      </c>
      <c r="O10" s="8"/>
      <c r="P10" s="9"/>
    </row>
    <row r="11" spans="1:16" x14ac:dyDescent="0.2">
      <c r="A11" s="7">
        <v>44227</v>
      </c>
      <c r="B11" t="s">
        <v>13</v>
      </c>
      <c r="C11">
        <v>35</v>
      </c>
      <c r="D11">
        <v>33</v>
      </c>
      <c r="E11">
        <v>35</v>
      </c>
      <c r="F11">
        <v>18</v>
      </c>
      <c r="G11">
        <v>41</v>
      </c>
      <c r="H11">
        <v>17</v>
      </c>
      <c r="I11">
        <v>11</v>
      </c>
      <c r="J11">
        <v>2</v>
      </c>
      <c r="K11">
        <v>7</v>
      </c>
      <c r="L11">
        <v>0</v>
      </c>
      <c r="M11">
        <v>199</v>
      </c>
      <c r="N11">
        <v>58</v>
      </c>
      <c r="O11" s="8"/>
      <c r="P11" s="9"/>
    </row>
    <row r="12" spans="1:16" x14ac:dyDescent="0.2">
      <c r="A12" s="7">
        <v>44227</v>
      </c>
      <c r="B12" t="s">
        <v>15</v>
      </c>
      <c r="C12">
        <v>52</v>
      </c>
      <c r="D12">
        <v>33</v>
      </c>
      <c r="E12">
        <v>40</v>
      </c>
      <c r="F12">
        <v>15</v>
      </c>
      <c r="G12">
        <v>34</v>
      </c>
      <c r="H12">
        <v>7</v>
      </c>
      <c r="I12">
        <v>14</v>
      </c>
      <c r="J12">
        <v>0</v>
      </c>
      <c r="K12">
        <v>2</v>
      </c>
      <c r="L12">
        <v>0</v>
      </c>
      <c r="M12">
        <v>197</v>
      </c>
      <c r="N12">
        <v>70</v>
      </c>
      <c r="O12" s="8"/>
      <c r="P12" s="9"/>
    </row>
    <row r="13" spans="1:16" x14ac:dyDescent="0.2">
      <c r="A13" s="7">
        <v>44227</v>
      </c>
      <c r="B13" t="s">
        <v>21</v>
      </c>
      <c r="C13">
        <v>0</v>
      </c>
      <c r="D13">
        <v>42</v>
      </c>
      <c r="E13">
        <v>44</v>
      </c>
      <c r="F13">
        <v>3</v>
      </c>
      <c r="G13">
        <v>43</v>
      </c>
      <c r="H13">
        <v>3</v>
      </c>
      <c r="I13">
        <v>36</v>
      </c>
      <c r="J13">
        <v>1</v>
      </c>
      <c r="K13">
        <v>7</v>
      </c>
      <c r="L13">
        <v>0</v>
      </c>
      <c r="M13">
        <v>179</v>
      </c>
      <c r="N13">
        <v>68</v>
      </c>
      <c r="O13" s="8"/>
      <c r="P13" s="9"/>
    </row>
    <row r="14" spans="1:16" x14ac:dyDescent="0.2">
      <c r="A14" s="7">
        <v>44227</v>
      </c>
      <c r="B14" t="s">
        <v>12</v>
      </c>
      <c r="C14">
        <v>1</v>
      </c>
      <c r="D14">
        <v>40</v>
      </c>
      <c r="E14">
        <v>42</v>
      </c>
      <c r="F14">
        <v>24</v>
      </c>
      <c r="G14">
        <v>43</v>
      </c>
      <c r="H14">
        <v>18</v>
      </c>
      <c r="I14">
        <v>1</v>
      </c>
      <c r="J14">
        <v>0</v>
      </c>
      <c r="K14">
        <v>0</v>
      </c>
      <c r="L14">
        <v>0</v>
      </c>
      <c r="M14">
        <v>169</v>
      </c>
      <c r="N14">
        <v>67</v>
      </c>
      <c r="O14" s="8"/>
      <c r="P14" s="9"/>
    </row>
    <row r="15" spans="1:16" x14ac:dyDescent="0.2">
      <c r="A15" s="7">
        <v>44227</v>
      </c>
      <c r="B15" t="s">
        <v>23</v>
      </c>
      <c r="C15">
        <v>43</v>
      </c>
      <c r="D15">
        <v>33</v>
      </c>
      <c r="E15">
        <v>27</v>
      </c>
      <c r="F15">
        <v>0</v>
      </c>
      <c r="G15">
        <v>20</v>
      </c>
      <c r="H15">
        <v>0</v>
      </c>
      <c r="I15">
        <v>11</v>
      </c>
      <c r="J15">
        <v>0</v>
      </c>
      <c r="K15">
        <v>0</v>
      </c>
      <c r="L15">
        <v>0</v>
      </c>
      <c r="M15">
        <v>134</v>
      </c>
      <c r="N15">
        <v>51</v>
      </c>
      <c r="O15" s="8"/>
      <c r="P15" s="9"/>
    </row>
    <row r="16" spans="1:16" x14ac:dyDescent="0.2">
      <c r="A16" s="7">
        <v>44220</v>
      </c>
      <c r="B16" t="s">
        <v>22</v>
      </c>
      <c r="C16">
        <v>1</v>
      </c>
      <c r="D16">
        <v>36</v>
      </c>
      <c r="E16">
        <v>36</v>
      </c>
      <c r="F16">
        <v>2</v>
      </c>
      <c r="G16">
        <v>32</v>
      </c>
      <c r="H16">
        <v>0</v>
      </c>
      <c r="I16">
        <v>21</v>
      </c>
      <c r="J16">
        <v>0</v>
      </c>
      <c r="K16">
        <v>1</v>
      </c>
      <c r="L16">
        <v>0</v>
      </c>
      <c r="M16">
        <v>129</v>
      </c>
      <c r="N16">
        <v>54</v>
      </c>
      <c r="O16" s="8"/>
      <c r="P16" s="9"/>
    </row>
    <row r="17" spans="1:16" x14ac:dyDescent="0.2">
      <c r="A17" s="7">
        <v>44227</v>
      </c>
      <c r="B17" t="s">
        <v>10</v>
      </c>
      <c r="C17">
        <v>0</v>
      </c>
      <c r="D17">
        <v>0</v>
      </c>
      <c r="E17">
        <v>64</v>
      </c>
      <c r="F17">
        <v>1</v>
      </c>
      <c r="G17">
        <v>1</v>
      </c>
      <c r="H17">
        <v>1</v>
      </c>
      <c r="I17">
        <v>23</v>
      </c>
      <c r="J17">
        <v>1</v>
      </c>
      <c r="K17">
        <v>8</v>
      </c>
      <c r="L17">
        <v>1</v>
      </c>
      <c r="M17">
        <v>100</v>
      </c>
      <c r="N17">
        <v>69</v>
      </c>
      <c r="O17" s="8"/>
      <c r="P17" s="9"/>
    </row>
    <row r="18" spans="1:16" x14ac:dyDescent="0.2">
      <c r="A18" s="7">
        <v>44227</v>
      </c>
      <c r="B18" t="s">
        <v>18</v>
      </c>
      <c r="C18">
        <v>24</v>
      </c>
      <c r="D18">
        <v>34</v>
      </c>
      <c r="E18">
        <v>3</v>
      </c>
      <c r="F18">
        <v>0</v>
      </c>
      <c r="G18"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62</v>
      </c>
      <c r="N18">
        <v>41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43.642857142857146</v>
      </c>
      <c r="D19" s="11">
        <f t="shared" si="0"/>
        <v>44.375</v>
      </c>
      <c r="E19" s="11">
        <f t="shared" si="0"/>
        <v>48.294117647058826</v>
      </c>
      <c r="F19" s="11">
        <f t="shared" si="0"/>
        <v>26.333333333333332</v>
      </c>
      <c r="G19" s="11">
        <f t="shared" si="0"/>
        <v>51</v>
      </c>
      <c r="H19" s="11">
        <f t="shared" si="0"/>
        <v>28.142857142857142</v>
      </c>
      <c r="I19" s="11">
        <f t="shared" si="0"/>
        <v>26.3125</v>
      </c>
      <c r="J19" s="11">
        <v>0</v>
      </c>
      <c r="K19" s="11">
        <v>0</v>
      </c>
      <c r="L19" s="11">
        <v>0</v>
      </c>
      <c r="M19" s="11">
        <f>AVERAGEIF(M2:M18,"&gt;0")</f>
        <v>257.94117647058823</v>
      </c>
      <c r="N19" s="11">
        <f>AVERAGEIF(N2:N18,"&gt;0")</f>
        <v>83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0.82352941176470584</v>
      </c>
      <c r="D20" s="12">
        <f t="shared" si="1"/>
        <v>0.94117647058823528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0.82352941176470584</v>
      </c>
      <c r="I20" s="12">
        <f t="shared" si="1"/>
        <v>0.94117647058823528</v>
      </c>
      <c r="J20" s="12">
        <f t="shared" si="1"/>
        <v>0.52941176470588236</v>
      </c>
      <c r="K20" s="12">
        <f t="shared" si="1"/>
        <v>0.82352941176470584</v>
      </c>
      <c r="L20" s="12">
        <f t="shared" si="1"/>
        <v>0.11764705882352941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sortState xmlns:xlrd2="http://schemas.microsoft.com/office/spreadsheetml/2017/richdata2" ref="A2:N18">
    <sortCondition descending="1" ref="M2:M18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70A-DCF1-4970-99F2-541FFFB942A8}">
  <dimension ref="A1:Q51"/>
  <sheetViews>
    <sheetView workbookViewId="0">
      <selection activeCell="I15" sqref="I15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44479</v>
      </c>
      <c r="B2" t="s">
        <v>11</v>
      </c>
      <c r="C2">
        <v>83</v>
      </c>
      <c r="D2">
        <v>90</v>
      </c>
      <c r="E2">
        <v>154</v>
      </c>
      <c r="F2">
        <v>121</v>
      </c>
      <c r="G2">
        <v>186</v>
      </c>
      <c r="H2">
        <v>154</v>
      </c>
      <c r="I2">
        <v>154</v>
      </c>
      <c r="J2">
        <v>85</v>
      </c>
      <c r="K2">
        <v>90</v>
      </c>
      <c r="L2">
        <v>51</v>
      </c>
      <c r="M2">
        <v>1168</v>
      </c>
      <c r="N2">
        <v>194</v>
      </c>
      <c r="O2" s="8"/>
      <c r="P2" s="9"/>
    </row>
    <row r="3" spans="1:16" x14ac:dyDescent="0.2">
      <c r="A3" s="7">
        <v>44479</v>
      </c>
      <c r="B3" t="s">
        <v>14</v>
      </c>
      <c r="C3">
        <v>80</v>
      </c>
      <c r="D3">
        <v>88</v>
      </c>
      <c r="E3">
        <v>149</v>
      </c>
      <c r="F3">
        <v>138</v>
      </c>
      <c r="G3">
        <v>184</v>
      </c>
      <c r="H3">
        <v>156</v>
      </c>
      <c r="I3">
        <v>151</v>
      </c>
      <c r="J3">
        <v>85</v>
      </c>
      <c r="K3">
        <v>97</v>
      </c>
      <c r="L3">
        <v>38</v>
      </c>
      <c r="M3">
        <v>1166</v>
      </c>
      <c r="N3">
        <v>195</v>
      </c>
      <c r="O3" s="8"/>
      <c r="P3" s="9"/>
    </row>
    <row r="4" spans="1:16" x14ac:dyDescent="0.2">
      <c r="A4" s="7">
        <v>44479</v>
      </c>
      <c r="B4" t="s">
        <v>8</v>
      </c>
      <c r="C4">
        <v>0</v>
      </c>
      <c r="D4">
        <v>89</v>
      </c>
      <c r="E4">
        <v>128</v>
      </c>
      <c r="F4">
        <v>109</v>
      </c>
      <c r="G4">
        <v>169</v>
      </c>
      <c r="H4">
        <v>151</v>
      </c>
      <c r="I4">
        <v>142</v>
      </c>
      <c r="J4">
        <v>90</v>
      </c>
      <c r="K4">
        <v>88</v>
      </c>
      <c r="L4">
        <v>53</v>
      </c>
      <c r="M4">
        <v>1019</v>
      </c>
      <c r="N4">
        <v>196</v>
      </c>
      <c r="O4" s="8"/>
      <c r="P4" s="9"/>
    </row>
    <row r="5" spans="1:16" x14ac:dyDescent="0.2">
      <c r="A5" s="7">
        <v>44479</v>
      </c>
      <c r="B5" t="s">
        <v>9</v>
      </c>
      <c r="C5">
        <v>59</v>
      </c>
      <c r="D5">
        <v>75</v>
      </c>
      <c r="E5">
        <v>117</v>
      </c>
      <c r="F5">
        <v>106</v>
      </c>
      <c r="G5">
        <v>170</v>
      </c>
      <c r="H5">
        <v>131</v>
      </c>
      <c r="I5">
        <v>129</v>
      </c>
      <c r="J5">
        <v>55</v>
      </c>
      <c r="K5">
        <v>76</v>
      </c>
      <c r="L5">
        <v>37</v>
      </c>
      <c r="M5">
        <f>SUM(C5:L5)</f>
        <v>955</v>
      </c>
      <c r="N5">
        <v>189</v>
      </c>
      <c r="O5" s="8"/>
      <c r="P5" s="9"/>
    </row>
    <row r="6" spans="1:16" x14ac:dyDescent="0.2">
      <c r="A6" s="7">
        <v>44479</v>
      </c>
      <c r="B6" t="s">
        <v>20</v>
      </c>
      <c r="C6">
        <v>66</v>
      </c>
      <c r="D6">
        <v>75</v>
      </c>
      <c r="E6">
        <v>127</v>
      </c>
      <c r="F6">
        <v>45</v>
      </c>
      <c r="G6">
        <v>158</v>
      </c>
      <c r="H6">
        <v>79</v>
      </c>
      <c r="I6">
        <v>100</v>
      </c>
      <c r="J6">
        <v>31</v>
      </c>
      <c r="K6">
        <v>56</v>
      </c>
      <c r="L6">
        <v>17</v>
      </c>
      <c r="M6">
        <v>754</v>
      </c>
      <c r="N6">
        <v>183</v>
      </c>
      <c r="O6" s="8"/>
      <c r="P6" s="9"/>
    </row>
    <row r="7" spans="1:16" x14ac:dyDescent="0.2">
      <c r="A7" s="7">
        <v>44479</v>
      </c>
      <c r="B7" t="s">
        <v>12</v>
      </c>
      <c r="C7">
        <v>1</v>
      </c>
      <c r="D7">
        <v>75</v>
      </c>
      <c r="E7">
        <v>107</v>
      </c>
      <c r="F7">
        <v>78</v>
      </c>
      <c r="G7">
        <v>137</v>
      </c>
      <c r="H7">
        <v>97</v>
      </c>
      <c r="I7">
        <v>97</v>
      </c>
      <c r="J7">
        <v>58</v>
      </c>
      <c r="K7">
        <v>60</v>
      </c>
      <c r="L7">
        <v>22</v>
      </c>
      <c r="M7">
        <v>732</v>
      </c>
      <c r="N7">
        <v>161</v>
      </c>
      <c r="O7" s="8"/>
      <c r="P7" s="9"/>
    </row>
    <row r="8" spans="1:16" x14ac:dyDescent="0.2">
      <c r="A8" s="7">
        <v>44479</v>
      </c>
      <c r="B8" t="s">
        <v>24</v>
      </c>
      <c r="C8">
        <v>71</v>
      </c>
      <c r="D8">
        <v>77</v>
      </c>
      <c r="E8">
        <v>91</v>
      </c>
      <c r="F8">
        <v>34</v>
      </c>
      <c r="G8">
        <v>131</v>
      </c>
      <c r="H8">
        <v>77</v>
      </c>
      <c r="I8">
        <v>99</v>
      </c>
      <c r="J8">
        <v>37</v>
      </c>
      <c r="K8">
        <v>42</v>
      </c>
      <c r="L8">
        <v>26</v>
      </c>
      <c r="M8">
        <v>685</v>
      </c>
      <c r="N8">
        <v>164</v>
      </c>
      <c r="O8" s="8"/>
      <c r="P8" s="9"/>
    </row>
    <row r="9" spans="1:16" x14ac:dyDescent="0.2">
      <c r="A9" s="7">
        <v>44479</v>
      </c>
      <c r="B9" t="s">
        <v>16</v>
      </c>
      <c r="C9">
        <v>36</v>
      </c>
      <c r="D9">
        <v>58</v>
      </c>
      <c r="E9">
        <v>75</v>
      </c>
      <c r="F9">
        <v>73</v>
      </c>
      <c r="G9">
        <v>134</v>
      </c>
      <c r="H9">
        <v>101</v>
      </c>
      <c r="I9">
        <v>89</v>
      </c>
      <c r="J9">
        <v>51</v>
      </c>
      <c r="K9">
        <v>54</v>
      </c>
      <c r="L9">
        <v>0</v>
      </c>
      <c r="M9">
        <v>671</v>
      </c>
      <c r="N9">
        <v>167</v>
      </c>
      <c r="O9" s="8"/>
      <c r="P9" s="9"/>
    </row>
    <row r="10" spans="1:16" x14ac:dyDescent="0.2">
      <c r="A10" s="7">
        <v>44479</v>
      </c>
      <c r="B10" t="s">
        <v>15</v>
      </c>
      <c r="C10">
        <v>52</v>
      </c>
      <c r="D10">
        <v>40</v>
      </c>
      <c r="E10">
        <v>65</v>
      </c>
      <c r="F10">
        <v>37</v>
      </c>
      <c r="G10">
        <v>94</v>
      </c>
      <c r="H10">
        <v>54</v>
      </c>
      <c r="I10">
        <v>73</v>
      </c>
      <c r="J10">
        <v>44</v>
      </c>
      <c r="K10">
        <v>43</v>
      </c>
      <c r="L10">
        <v>0</v>
      </c>
      <c r="M10">
        <v>502</v>
      </c>
      <c r="N10">
        <v>139</v>
      </c>
      <c r="O10" s="8"/>
      <c r="P10" s="9"/>
    </row>
    <row r="11" spans="1:16" x14ac:dyDescent="0.2">
      <c r="A11" s="7">
        <v>44479</v>
      </c>
      <c r="B11" t="s">
        <v>13</v>
      </c>
      <c r="C11">
        <v>36</v>
      </c>
      <c r="D11">
        <v>48</v>
      </c>
      <c r="E11">
        <v>62</v>
      </c>
      <c r="F11">
        <v>36</v>
      </c>
      <c r="G11">
        <v>71</v>
      </c>
      <c r="H11">
        <v>36</v>
      </c>
      <c r="I11">
        <v>53</v>
      </c>
      <c r="J11">
        <v>21</v>
      </c>
      <c r="K11">
        <v>42</v>
      </c>
      <c r="L11">
        <v>26</v>
      </c>
      <c r="M11">
        <v>431</v>
      </c>
      <c r="N11">
        <v>91</v>
      </c>
      <c r="O11" s="8"/>
      <c r="P11" s="9"/>
    </row>
    <row r="12" spans="1:16" x14ac:dyDescent="0.2">
      <c r="A12" s="7">
        <v>44416</v>
      </c>
      <c r="B12" t="s">
        <v>17</v>
      </c>
      <c r="C12">
        <v>61</v>
      </c>
      <c r="D12">
        <v>59</v>
      </c>
      <c r="E12">
        <v>75</v>
      </c>
      <c r="F12">
        <v>16</v>
      </c>
      <c r="G12">
        <v>94</v>
      </c>
      <c r="H12">
        <v>17</v>
      </c>
      <c r="I12">
        <v>63</v>
      </c>
      <c r="J12">
        <v>2</v>
      </c>
      <c r="K12">
        <v>33</v>
      </c>
      <c r="L12">
        <v>2</v>
      </c>
      <c r="M12">
        <v>422</v>
      </c>
      <c r="N12">
        <v>112</v>
      </c>
      <c r="O12" s="8"/>
      <c r="P12" s="9"/>
    </row>
    <row r="13" spans="1:16" x14ac:dyDescent="0.2">
      <c r="A13" s="7">
        <v>44423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87</v>
      </c>
      <c r="H13">
        <v>11</v>
      </c>
      <c r="I13">
        <v>73</v>
      </c>
      <c r="J13">
        <v>19</v>
      </c>
      <c r="K13">
        <v>52</v>
      </c>
      <c r="L13">
        <v>11</v>
      </c>
      <c r="M13">
        <v>375</v>
      </c>
      <c r="N13">
        <v>111</v>
      </c>
      <c r="O13" s="8"/>
      <c r="P13" s="9"/>
    </row>
    <row r="14" spans="1:16" x14ac:dyDescent="0.2">
      <c r="A14" s="7">
        <v>44472</v>
      </c>
      <c r="B14" t="s">
        <v>18</v>
      </c>
      <c r="C14">
        <v>24</v>
      </c>
      <c r="D14">
        <v>46</v>
      </c>
      <c r="E14">
        <v>34</v>
      </c>
      <c r="F14">
        <v>36</v>
      </c>
      <c r="G14">
        <v>44</v>
      </c>
      <c r="H14">
        <v>57</v>
      </c>
      <c r="I14">
        <v>31</v>
      </c>
      <c r="J14">
        <v>17</v>
      </c>
      <c r="K14">
        <v>28</v>
      </c>
      <c r="L14">
        <v>9</v>
      </c>
      <c r="M14">
        <v>326</v>
      </c>
      <c r="N14">
        <v>93</v>
      </c>
      <c r="O14" s="8"/>
      <c r="P14" s="9"/>
    </row>
    <row r="15" spans="1:16" x14ac:dyDescent="0.2">
      <c r="A15" s="7">
        <v>44479</v>
      </c>
      <c r="B15" t="s">
        <v>10</v>
      </c>
      <c r="C15">
        <v>0</v>
      </c>
      <c r="D15">
        <v>4</v>
      </c>
      <c r="E15">
        <v>123</v>
      </c>
      <c r="F15">
        <v>24</v>
      </c>
      <c r="G15">
        <v>39</v>
      </c>
      <c r="H15">
        <v>9</v>
      </c>
      <c r="I15">
        <v>62</v>
      </c>
      <c r="J15">
        <v>6</v>
      </c>
      <c r="K15">
        <v>36</v>
      </c>
      <c r="L15">
        <v>23</v>
      </c>
      <c r="M15">
        <v>326</v>
      </c>
      <c r="N15">
        <v>128</v>
      </c>
      <c r="O15" s="8"/>
      <c r="P15" s="9"/>
    </row>
    <row r="16" spans="1:16" x14ac:dyDescent="0.2">
      <c r="A16" s="7">
        <v>44458</v>
      </c>
      <c r="B16" t="s">
        <v>28</v>
      </c>
      <c r="C16">
        <v>0</v>
      </c>
      <c r="D16">
        <v>0</v>
      </c>
      <c r="E16">
        <v>40</v>
      </c>
      <c r="F16">
        <v>8</v>
      </c>
      <c r="G16">
        <v>134</v>
      </c>
      <c r="H16">
        <v>66</v>
      </c>
      <c r="I16">
        <v>33</v>
      </c>
      <c r="J16">
        <v>5</v>
      </c>
      <c r="K16">
        <v>20</v>
      </c>
      <c r="L16">
        <v>9</v>
      </c>
      <c r="M16">
        <v>315</v>
      </c>
      <c r="N16">
        <v>153</v>
      </c>
      <c r="O16" s="8"/>
      <c r="P16" s="9"/>
    </row>
    <row r="17" spans="1:16" x14ac:dyDescent="0.2">
      <c r="A17" s="7">
        <v>44479</v>
      </c>
      <c r="B17" t="s">
        <v>19</v>
      </c>
      <c r="C17">
        <v>51</v>
      </c>
      <c r="D17">
        <v>46</v>
      </c>
      <c r="E17">
        <v>61</v>
      </c>
      <c r="F17">
        <v>43</v>
      </c>
      <c r="G17">
        <v>59</v>
      </c>
      <c r="H17">
        <v>26</v>
      </c>
      <c r="I17">
        <v>15</v>
      </c>
      <c r="J17">
        <v>2</v>
      </c>
      <c r="K17">
        <v>9</v>
      </c>
      <c r="L17">
        <v>0</v>
      </c>
      <c r="M17">
        <v>312</v>
      </c>
      <c r="N17">
        <v>107</v>
      </c>
      <c r="O17" s="8"/>
      <c r="P17" s="9"/>
    </row>
    <row r="18" spans="1:16" x14ac:dyDescent="0.2">
      <c r="A18" s="7">
        <v>44430</v>
      </c>
      <c r="B18" t="s">
        <v>23</v>
      </c>
      <c r="C18">
        <v>45</v>
      </c>
      <c r="D18">
        <v>45</v>
      </c>
      <c r="E18">
        <v>58</v>
      </c>
      <c r="F18">
        <v>1</v>
      </c>
      <c r="G18">
        <v>59</v>
      </c>
      <c r="H18">
        <v>0</v>
      </c>
      <c r="I18">
        <v>43</v>
      </c>
      <c r="J18">
        <v>0</v>
      </c>
      <c r="K18">
        <v>26</v>
      </c>
      <c r="L18">
        <v>6</v>
      </c>
      <c r="M18">
        <v>283</v>
      </c>
      <c r="N18">
        <v>79</v>
      </c>
      <c r="O18" s="8"/>
      <c r="P18" s="9"/>
    </row>
    <row r="19" spans="1:16" x14ac:dyDescent="0.2">
      <c r="A19" s="7">
        <v>44472</v>
      </c>
      <c r="B19" t="s">
        <v>22</v>
      </c>
      <c r="C19">
        <v>45</v>
      </c>
      <c r="D19">
        <v>46</v>
      </c>
      <c r="E19">
        <v>45</v>
      </c>
      <c r="F19">
        <v>6</v>
      </c>
      <c r="G19">
        <v>53</v>
      </c>
      <c r="H19">
        <v>4</v>
      </c>
      <c r="I19">
        <v>49</v>
      </c>
      <c r="J19">
        <v>1</v>
      </c>
      <c r="K19">
        <v>24</v>
      </c>
      <c r="L19">
        <v>10</v>
      </c>
      <c r="M19">
        <v>283</v>
      </c>
      <c r="N19">
        <v>78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50.714285714285715</v>
      </c>
      <c r="D20" s="11">
        <f t="shared" si="0"/>
        <v>59.529411764705884</v>
      </c>
      <c r="E20" s="11">
        <f t="shared" si="0"/>
        <v>87.277777777777771</v>
      </c>
      <c r="F20" s="11">
        <f t="shared" si="0"/>
        <v>51.222222222222221</v>
      </c>
      <c r="G20" s="11">
        <f t="shared" si="0"/>
        <v>111.27777777777777</v>
      </c>
      <c r="H20" s="11">
        <f t="shared" si="0"/>
        <v>72.117647058823536</v>
      </c>
      <c r="I20" s="11">
        <f t="shared" si="0"/>
        <v>80.888888888888886</v>
      </c>
      <c r="J20" s="11">
        <v>0</v>
      </c>
      <c r="K20" s="11">
        <v>0</v>
      </c>
      <c r="L20" s="11">
        <v>0</v>
      </c>
      <c r="M20" s="11">
        <f>AVERAGEIF(M2:M19,"&gt;0")</f>
        <v>595.83333333333337</v>
      </c>
      <c r="N20" s="11">
        <f>AVERAGEIF(N2:N19,"&gt;0")</f>
        <v>141.11111111111111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0.94444444444444442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C9E01-34F7-4BB6-979B-4DDA7B17F84D}">
  <dimension ref="A1:Q51"/>
  <sheetViews>
    <sheetView workbookViewId="0">
      <selection activeCell="K24" sqref="K24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44486</v>
      </c>
      <c r="B2" t="s">
        <v>14</v>
      </c>
      <c r="C2">
        <v>82</v>
      </c>
      <c r="D2">
        <v>89</v>
      </c>
      <c r="E2">
        <v>150</v>
      </c>
      <c r="F2">
        <v>141</v>
      </c>
      <c r="G2">
        <v>186</v>
      </c>
      <c r="H2">
        <v>157</v>
      </c>
      <c r="I2">
        <v>153</v>
      </c>
      <c r="J2">
        <v>89</v>
      </c>
      <c r="K2">
        <v>101</v>
      </c>
      <c r="L2">
        <v>38</v>
      </c>
      <c r="M2">
        <v>1186</v>
      </c>
      <c r="N2">
        <v>196</v>
      </c>
      <c r="O2" s="8"/>
      <c r="P2" s="9"/>
    </row>
    <row r="3" spans="1:16" x14ac:dyDescent="0.2">
      <c r="A3" s="7">
        <v>44479</v>
      </c>
      <c r="B3" t="s">
        <v>11</v>
      </c>
      <c r="C3">
        <v>83</v>
      </c>
      <c r="D3">
        <v>90</v>
      </c>
      <c r="E3">
        <v>154</v>
      </c>
      <c r="F3">
        <v>121</v>
      </c>
      <c r="G3">
        <v>186</v>
      </c>
      <c r="H3">
        <v>154</v>
      </c>
      <c r="I3">
        <v>154</v>
      </c>
      <c r="J3">
        <v>85</v>
      </c>
      <c r="K3">
        <v>90</v>
      </c>
      <c r="L3">
        <v>51</v>
      </c>
      <c r="M3">
        <v>1168</v>
      </c>
      <c r="N3">
        <v>194</v>
      </c>
      <c r="O3" s="8"/>
      <c r="P3" s="9"/>
    </row>
    <row r="4" spans="1:16" x14ac:dyDescent="0.2">
      <c r="A4" s="7">
        <v>44479</v>
      </c>
      <c r="B4" t="s">
        <v>8</v>
      </c>
      <c r="C4">
        <v>0</v>
      </c>
      <c r="D4">
        <v>89</v>
      </c>
      <c r="E4">
        <v>128</v>
      </c>
      <c r="F4">
        <v>109</v>
      </c>
      <c r="G4">
        <v>169</v>
      </c>
      <c r="H4">
        <v>151</v>
      </c>
      <c r="I4">
        <v>142</v>
      </c>
      <c r="J4">
        <v>90</v>
      </c>
      <c r="K4">
        <v>88</v>
      </c>
      <c r="L4">
        <v>53</v>
      </c>
      <c r="M4">
        <v>1019</v>
      </c>
      <c r="N4">
        <v>196</v>
      </c>
      <c r="O4" s="8"/>
      <c r="P4" s="9"/>
    </row>
    <row r="5" spans="1:16" x14ac:dyDescent="0.2">
      <c r="A5" s="7">
        <v>44486</v>
      </c>
      <c r="B5" t="s">
        <v>9</v>
      </c>
      <c r="C5">
        <v>60</v>
      </c>
      <c r="D5">
        <v>76</v>
      </c>
      <c r="E5">
        <v>118</v>
      </c>
      <c r="F5">
        <v>108</v>
      </c>
      <c r="G5">
        <v>171</v>
      </c>
      <c r="H5">
        <v>132</v>
      </c>
      <c r="I5">
        <v>131</v>
      </c>
      <c r="J5">
        <v>63</v>
      </c>
      <c r="K5">
        <v>80</v>
      </c>
      <c r="L5">
        <v>37</v>
      </c>
      <c r="M5">
        <f>SUM(C5:L5)</f>
        <v>976</v>
      </c>
      <c r="N5">
        <v>189</v>
      </c>
      <c r="O5" s="8"/>
      <c r="P5" s="9"/>
    </row>
    <row r="6" spans="1:16" x14ac:dyDescent="0.2">
      <c r="A6" s="7">
        <v>44479</v>
      </c>
      <c r="B6" t="s">
        <v>20</v>
      </c>
      <c r="C6">
        <v>66</v>
      </c>
      <c r="D6">
        <v>75</v>
      </c>
      <c r="E6">
        <v>127</v>
      </c>
      <c r="F6">
        <v>45</v>
      </c>
      <c r="G6">
        <v>158</v>
      </c>
      <c r="H6">
        <v>79</v>
      </c>
      <c r="I6">
        <v>100</v>
      </c>
      <c r="J6">
        <v>31</v>
      </c>
      <c r="K6">
        <v>56</v>
      </c>
      <c r="L6">
        <v>17</v>
      </c>
      <c r="M6">
        <v>754</v>
      </c>
      <c r="N6">
        <v>183</v>
      </c>
      <c r="O6" s="8"/>
      <c r="P6" s="9"/>
    </row>
    <row r="7" spans="1:16" x14ac:dyDescent="0.2">
      <c r="A7" s="7">
        <v>44479</v>
      </c>
      <c r="B7" t="s">
        <v>12</v>
      </c>
      <c r="C7">
        <v>1</v>
      </c>
      <c r="D7">
        <v>75</v>
      </c>
      <c r="E7">
        <v>107</v>
      </c>
      <c r="F7">
        <v>78</v>
      </c>
      <c r="G7">
        <v>137</v>
      </c>
      <c r="H7">
        <v>97</v>
      </c>
      <c r="I7">
        <v>97</v>
      </c>
      <c r="J7">
        <v>58</v>
      </c>
      <c r="K7">
        <v>60</v>
      </c>
      <c r="L7">
        <v>22</v>
      </c>
      <c r="M7">
        <v>732</v>
      </c>
      <c r="N7">
        <v>161</v>
      </c>
      <c r="O7" s="8"/>
      <c r="P7" s="9"/>
    </row>
    <row r="8" spans="1:16" x14ac:dyDescent="0.2">
      <c r="A8" s="7">
        <v>44486</v>
      </c>
      <c r="B8" t="s">
        <v>24</v>
      </c>
      <c r="C8">
        <v>75</v>
      </c>
      <c r="D8">
        <v>78</v>
      </c>
      <c r="E8">
        <v>95</v>
      </c>
      <c r="F8">
        <v>45</v>
      </c>
      <c r="G8">
        <v>133</v>
      </c>
      <c r="H8">
        <v>80</v>
      </c>
      <c r="I8">
        <v>101</v>
      </c>
      <c r="J8">
        <v>38</v>
      </c>
      <c r="K8">
        <v>46</v>
      </c>
      <c r="L8">
        <v>26</v>
      </c>
      <c r="M8">
        <v>717</v>
      </c>
      <c r="N8">
        <v>167</v>
      </c>
      <c r="O8" s="8"/>
      <c r="P8" s="9"/>
    </row>
    <row r="9" spans="1:16" x14ac:dyDescent="0.2">
      <c r="A9" s="7">
        <v>44486</v>
      </c>
      <c r="B9" t="s">
        <v>16</v>
      </c>
      <c r="C9">
        <v>36</v>
      </c>
      <c r="D9">
        <v>58</v>
      </c>
      <c r="E9">
        <v>75</v>
      </c>
      <c r="F9">
        <v>74</v>
      </c>
      <c r="G9">
        <v>137</v>
      </c>
      <c r="H9">
        <v>104</v>
      </c>
      <c r="I9">
        <v>94</v>
      </c>
      <c r="J9">
        <v>57</v>
      </c>
      <c r="K9">
        <v>57</v>
      </c>
      <c r="L9">
        <v>0</v>
      </c>
      <c r="M9">
        <v>692</v>
      </c>
      <c r="N9">
        <v>169</v>
      </c>
      <c r="O9" s="8"/>
      <c r="P9" s="9"/>
    </row>
    <row r="10" spans="1:16" x14ac:dyDescent="0.2">
      <c r="A10" s="7">
        <v>44486</v>
      </c>
      <c r="B10" t="s">
        <v>15</v>
      </c>
      <c r="C10">
        <v>52</v>
      </c>
      <c r="D10">
        <v>40</v>
      </c>
      <c r="E10">
        <v>66</v>
      </c>
      <c r="F10">
        <v>40</v>
      </c>
      <c r="G10">
        <v>95</v>
      </c>
      <c r="H10">
        <v>59</v>
      </c>
      <c r="I10">
        <v>74</v>
      </c>
      <c r="J10">
        <v>49</v>
      </c>
      <c r="K10">
        <v>45</v>
      </c>
      <c r="L10">
        <v>0</v>
      </c>
      <c r="M10">
        <v>520</v>
      </c>
      <c r="N10">
        <v>141</v>
      </c>
      <c r="O10" s="8"/>
      <c r="P10" s="9"/>
    </row>
    <row r="11" spans="1:16" x14ac:dyDescent="0.2">
      <c r="A11" s="7">
        <v>44486</v>
      </c>
      <c r="B11" t="s">
        <v>13</v>
      </c>
      <c r="C11">
        <v>37</v>
      </c>
      <c r="D11">
        <v>48</v>
      </c>
      <c r="E11">
        <v>62</v>
      </c>
      <c r="F11">
        <v>36</v>
      </c>
      <c r="G11">
        <v>71</v>
      </c>
      <c r="H11">
        <v>36</v>
      </c>
      <c r="I11">
        <v>56</v>
      </c>
      <c r="J11">
        <v>21</v>
      </c>
      <c r="K11">
        <v>42</v>
      </c>
      <c r="L11">
        <v>26</v>
      </c>
      <c r="M11">
        <v>435</v>
      </c>
      <c r="N11">
        <v>93</v>
      </c>
      <c r="O11" s="8"/>
      <c r="P11" s="9"/>
    </row>
    <row r="12" spans="1:16" x14ac:dyDescent="0.2">
      <c r="A12" s="7">
        <v>44416</v>
      </c>
      <c r="B12" t="s">
        <v>17</v>
      </c>
      <c r="C12">
        <v>61</v>
      </c>
      <c r="D12">
        <v>59</v>
      </c>
      <c r="E12">
        <v>75</v>
      </c>
      <c r="F12">
        <v>16</v>
      </c>
      <c r="G12">
        <v>94</v>
      </c>
      <c r="H12">
        <v>17</v>
      </c>
      <c r="I12">
        <v>63</v>
      </c>
      <c r="J12">
        <v>2</v>
      </c>
      <c r="K12">
        <v>33</v>
      </c>
      <c r="L12">
        <v>2</v>
      </c>
      <c r="M12">
        <v>422</v>
      </c>
      <c r="N12">
        <v>112</v>
      </c>
      <c r="O12" s="8"/>
      <c r="P12" s="9"/>
    </row>
    <row r="13" spans="1:16" x14ac:dyDescent="0.2">
      <c r="A13" s="7">
        <v>44423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87</v>
      </c>
      <c r="H13">
        <v>11</v>
      </c>
      <c r="I13">
        <v>73</v>
      </c>
      <c r="J13">
        <v>19</v>
      </c>
      <c r="K13">
        <v>52</v>
      </c>
      <c r="L13">
        <v>11</v>
      </c>
      <c r="M13">
        <v>375</v>
      </c>
      <c r="N13">
        <v>111</v>
      </c>
      <c r="O13" s="8"/>
      <c r="P13" s="9"/>
    </row>
    <row r="14" spans="1:16" x14ac:dyDescent="0.2">
      <c r="A14" s="7">
        <v>44486</v>
      </c>
      <c r="B14" t="s">
        <v>10</v>
      </c>
      <c r="C14">
        <v>0</v>
      </c>
      <c r="D14">
        <v>4</v>
      </c>
      <c r="E14">
        <v>126</v>
      </c>
      <c r="F14">
        <v>24</v>
      </c>
      <c r="G14">
        <v>39</v>
      </c>
      <c r="H14">
        <v>9</v>
      </c>
      <c r="I14">
        <v>62</v>
      </c>
      <c r="J14">
        <v>6</v>
      </c>
      <c r="K14">
        <v>36</v>
      </c>
      <c r="L14">
        <v>23</v>
      </c>
      <c r="M14">
        <v>329</v>
      </c>
      <c r="N14">
        <v>131</v>
      </c>
      <c r="O14" s="8"/>
      <c r="P14" s="9"/>
    </row>
    <row r="15" spans="1:16" x14ac:dyDescent="0.2">
      <c r="A15" s="7">
        <v>44472</v>
      </c>
      <c r="B15" t="s">
        <v>18</v>
      </c>
      <c r="C15">
        <v>24</v>
      </c>
      <c r="D15">
        <v>46</v>
      </c>
      <c r="E15">
        <v>34</v>
      </c>
      <c r="F15">
        <v>36</v>
      </c>
      <c r="G15">
        <v>44</v>
      </c>
      <c r="H15">
        <v>57</v>
      </c>
      <c r="I15">
        <v>31</v>
      </c>
      <c r="J15">
        <v>17</v>
      </c>
      <c r="K15">
        <v>28</v>
      </c>
      <c r="L15">
        <v>9</v>
      </c>
      <c r="M15">
        <v>326</v>
      </c>
      <c r="N15">
        <v>93</v>
      </c>
      <c r="O15" s="8"/>
      <c r="P15" s="9"/>
    </row>
    <row r="16" spans="1:16" x14ac:dyDescent="0.2">
      <c r="A16" s="7">
        <v>44486</v>
      </c>
      <c r="B16" t="s">
        <v>19</v>
      </c>
      <c r="C16">
        <v>52</v>
      </c>
      <c r="D16">
        <v>46</v>
      </c>
      <c r="E16">
        <v>62</v>
      </c>
      <c r="F16">
        <v>44</v>
      </c>
      <c r="G16">
        <v>59</v>
      </c>
      <c r="H16">
        <v>27</v>
      </c>
      <c r="I16">
        <v>17</v>
      </c>
      <c r="J16">
        <v>2</v>
      </c>
      <c r="K16">
        <v>10</v>
      </c>
      <c r="L16">
        <v>0</v>
      </c>
      <c r="M16">
        <v>319</v>
      </c>
      <c r="N16">
        <v>110</v>
      </c>
      <c r="O16" s="8"/>
      <c r="P16" s="9"/>
    </row>
    <row r="17" spans="1:16" x14ac:dyDescent="0.2">
      <c r="A17" s="7">
        <v>44458</v>
      </c>
      <c r="B17" t="s">
        <v>28</v>
      </c>
      <c r="C17">
        <v>0</v>
      </c>
      <c r="D17">
        <v>0</v>
      </c>
      <c r="E17">
        <v>40</v>
      </c>
      <c r="F17">
        <v>8</v>
      </c>
      <c r="G17">
        <v>134</v>
      </c>
      <c r="H17">
        <v>66</v>
      </c>
      <c r="I17">
        <v>33</v>
      </c>
      <c r="J17">
        <v>5</v>
      </c>
      <c r="K17">
        <v>20</v>
      </c>
      <c r="L17">
        <v>9</v>
      </c>
      <c r="M17">
        <v>315</v>
      </c>
      <c r="N17">
        <v>153</v>
      </c>
      <c r="O17" s="8"/>
      <c r="P17" s="9"/>
    </row>
    <row r="18" spans="1:16" x14ac:dyDescent="0.2">
      <c r="A18" s="7">
        <v>44430</v>
      </c>
      <c r="B18" t="s">
        <v>23</v>
      </c>
      <c r="C18">
        <v>45</v>
      </c>
      <c r="D18">
        <v>45</v>
      </c>
      <c r="E18">
        <v>58</v>
      </c>
      <c r="F18">
        <v>1</v>
      </c>
      <c r="G18">
        <v>59</v>
      </c>
      <c r="H18">
        <v>0</v>
      </c>
      <c r="I18">
        <v>43</v>
      </c>
      <c r="J18">
        <v>0</v>
      </c>
      <c r="K18">
        <v>26</v>
      </c>
      <c r="L18">
        <v>6</v>
      </c>
      <c r="M18">
        <v>283</v>
      </c>
      <c r="N18">
        <v>79</v>
      </c>
      <c r="O18" s="8"/>
      <c r="P18" s="9"/>
    </row>
    <row r="19" spans="1:16" x14ac:dyDescent="0.2">
      <c r="A19" s="7">
        <v>44472</v>
      </c>
      <c r="B19" t="s">
        <v>22</v>
      </c>
      <c r="C19">
        <v>45</v>
      </c>
      <c r="D19">
        <v>46</v>
      </c>
      <c r="E19">
        <v>45</v>
      </c>
      <c r="F19">
        <v>6</v>
      </c>
      <c r="G19">
        <v>53</v>
      </c>
      <c r="H19">
        <v>4</v>
      </c>
      <c r="I19">
        <v>49</v>
      </c>
      <c r="J19">
        <v>1</v>
      </c>
      <c r="K19">
        <v>24</v>
      </c>
      <c r="L19">
        <v>10</v>
      </c>
      <c r="M19">
        <v>283</v>
      </c>
      <c r="N19">
        <v>78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51.357142857142854</v>
      </c>
      <c r="D20" s="11">
        <f t="shared" si="0"/>
        <v>59.705882352941174</v>
      </c>
      <c r="E20" s="11">
        <f t="shared" si="0"/>
        <v>87.888888888888886</v>
      </c>
      <c r="F20" s="11">
        <f t="shared" si="0"/>
        <v>52.388888888888886</v>
      </c>
      <c r="G20" s="11">
        <f t="shared" si="0"/>
        <v>111.77777777777777</v>
      </c>
      <c r="H20" s="11">
        <f t="shared" si="0"/>
        <v>72.941176470588232</v>
      </c>
      <c r="I20" s="11">
        <f t="shared" si="0"/>
        <v>81.833333333333329</v>
      </c>
      <c r="J20" s="11">
        <v>0</v>
      </c>
      <c r="K20" s="11">
        <v>0</v>
      </c>
      <c r="L20" s="11">
        <v>0</v>
      </c>
      <c r="M20" s="11">
        <f>AVERAGEIF(M2:M19,"&gt;0")</f>
        <v>602.83333333333337</v>
      </c>
      <c r="N20" s="11">
        <f>AVERAGEIF(N2:N19,"&gt;0")</f>
        <v>142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0.94444444444444442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42CA6-7CC8-4436-AD84-828573A4D3A8}">
  <dimension ref="A1:Q51"/>
  <sheetViews>
    <sheetView workbookViewId="0">
      <selection activeCell="A14" sqref="A14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44493</v>
      </c>
      <c r="B2" t="s">
        <v>14</v>
      </c>
      <c r="C2">
        <v>83</v>
      </c>
      <c r="D2">
        <v>89</v>
      </c>
      <c r="E2">
        <v>152</v>
      </c>
      <c r="F2">
        <v>143</v>
      </c>
      <c r="G2">
        <v>186</v>
      </c>
      <c r="H2">
        <v>157</v>
      </c>
      <c r="I2">
        <v>155</v>
      </c>
      <c r="J2">
        <v>91</v>
      </c>
      <c r="K2">
        <v>102</v>
      </c>
      <c r="L2">
        <v>38</v>
      </c>
      <c r="M2">
        <v>1196</v>
      </c>
      <c r="N2">
        <v>197</v>
      </c>
      <c r="O2" s="8"/>
      <c r="P2" s="9"/>
    </row>
    <row r="3" spans="1:16" x14ac:dyDescent="0.2">
      <c r="A3" s="7">
        <v>44493</v>
      </c>
      <c r="B3" t="s">
        <v>11</v>
      </c>
      <c r="C3">
        <v>85</v>
      </c>
      <c r="D3">
        <v>92</v>
      </c>
      <c r="E3">
        <v>156</v>
      </c>
      <c r="F3">
        <v>125</v>
      </c>
      <c r="G3">
        <v>187</v>
      </c>
      <c r="H3">
        <v>156</v>
      </c>
      <c r="I3">
        <v>158</v>
      </c>
      <c r="J3">
        <v>90</v>
      </c>
      <c r="K3">
        <v>94</v>
      </c>
      <c r="L3">
        <v>51</v>
      </c>
      <c r="M3">
        <v>1194</v>
      </c>
      <c r="N3">
        <v>196</v>
      </c>
      <c r="O3" s="8"/>
      <c r="P3" s="9"/>
    </row>
    <row r="4" spans="1:16" x14ac:dyDescent="0.2">
      <c r="A4" s="7">
        <v>44479</v>
      </c>
      <c r="B4" t="s">
        <v>8</v>
      </c>
      <c r="C4">
        <v>0</v>
      </c>
      <c r="D4">
        <v>89</v>
      </c>
      <c r="E4">
        <v>128</v>
      </c>
      <c r="F4">
        <v>109</v>
      </c>
      <c r="G4">
        <v>169</v>
      </c>
      <c r="H4">
        <v>151</v>
      </c>
      <c r="I4">
        <v>142</v>
      </c>
      <c r="J4">
        <v>90</v>
      </c>
      <c r="K4">
        <v>88</v>
      </c>
      <c r="L4">
        <v>53</v>
      </c>
      <c r="M4">
        <v>1019</v>
      </c>
      <c r="N4">
        <v>196</v>
      </c>
      <c r="O4" s="8"/>
      <c r="P4" s="9"/>
    </row>
    <row r="5" spans="1:16" x14ac:dyDescent="0.2">
      <c r="A5" s="7">
        <v>44493</v>
      </c>
      <c r="B5" t="s">
        <v>9</v>
      </c>
      <c r="C5">
        <v>61</v>
      </c>
      <c r="D5">
        <v>78</v>
      </c>
      <c r="E5">
        <v>119</v>
      </c>
      <c r="F5">
        <v>110</v>
      </c>
      <c r="G5">
        <v>173</v>
      </c>
      <c r="H5">
        <v>133</v>
      </c>
      <c r="I5">
        <v>134</v>
      </c>
      <c r="J5">
        <v>70</v>
      </c>
      <c r="K5">
        <v>81</v>
      </c>
      <c r="L5">
        <v>37</v>
      </c>
      <c r="M5">
        <f>SUM(C5:L5)</f>
        <v>996</v>
      </c>
      <c r="N5">
        <v>191</v>
      </c>
      <c r="O5" s="8"/>
      <c r="P5" s="9"/>
    </row>
    <row r="6" spans="1:16" x14ac:dyDescent="0.2">
      <c r="A6" s="7">
        <v>44493</v>
      </c>
      <c r="B6" t="s">
        <v>12</v>
      </c>
      <c r="C6">
        <v>1</v>
      </c>
      <c r="D6">
        <v>75</v>
      </c>
      <c r="E6">
        <v>110</v>
      </c>
      <c r="F6">
        <v>80</v>
      </c>
      <c r="G6">
        <v>139</v>
      </c>
      <c r="H6">
        <v>102</v>
      </c>
      <c r="I6">
        <v>105</v>
      </c>
      <c r="J6">
        <v>62</v>
      </c>
      <c r="K6">
        <v>63</v>
      </c>
      <c r="L6">
        <v>22</v>
      </c>
      <c r="M6">
        <v>759</v>
      </c>
      <c r="N6">
        <v>164</v>
      </c>
      <c r="O6" s="8"/>
      <c r="P6" s="9"/>
    </row>
    <row r="7" spans="1:16" x14ac:dyDescent="0.2">
      <c r="A7" s="7">
        <v>44479</v>
      </c>
      <c r="B7" t="s">
        <v>20</v>
      </c>
      <c r="C7">
        <v>66</v>
      </c>
      <c r="D7">
        <v>75</v>
      </c>
      <c r="E7">
        <v>127</v>
      </c>
      <c r="F7">
        <v>45</v>
      </c>
      <c r="G7">
        <v>158</v>
      </c>
      <c r="H7">
        <v>79</v>
      </c>
      <c r="I7">
        <v>100</v>
      </c>
      <c r="J7">
        <v>31</v>
      </c>
      <c r="K7">
        <v>56</v>
      </c>
      <c r="L7">
        <v>17</v>
      </c>
      <c r="M7">
        <v>754</v>
      </c>
      <c r="N7">
        <v>183</v>
      </c>
      <c r="O7" s="8"/>
      <c r="P7" s="9"/>
    </row>
    <row r="8" spans="1:16" x14ac:dyDescent="0.2">
      <c r="A8" s="7">
        <v>44493</v>
      </c>
      <c r="B8" t="s">
        <v>24</v>
      </c>
      <c r="C8">
        <v>75</v>
      </c>
      <c r="D8">
        <v>78</v>
      </c>
      <c r="E8">
        <v>95</v>
      </c>
      <c r="F8">
        <v>51</v>
      </c>
      <c r="G8">
        <v>133</v>
      </c>
      <c r="H8">
        <v>80</v>
      </c>
      <c r="I8">
        <v>102</v>
      </c>
      <c r="J8">
        <v>38</v>
      </c>
      <c r="K8">
        <v>46</v>
      </c>
      <c r="L8">
        <v>26</v>
      </c>
      <c r="M8">
        <v>724</v>
      </c>
      <c r="N8">
        <v>168</v>
      </c>
      <c r="O8" s="8"/>
      <c r="P8" s="9"/>
    </row>
    <row r="9" spans="1:16" x14ac:dyDescent="0.2">
      <c r="A9" s="7">
        <v>44493</v>
      </c>
      <c r="B9" t="s">
        <v>16</v>
      </c>
      <c r="C9">
        <v>36</v>
      </c>
      <c r="D9">
        <v>58</v>
      </c>
      <c r="E9">
        <v>76</v>
      </c>
      <c r="F9">
        <v>77</v>
      </c>
      <c r="G9">
        <v>138</v>
      </c>
      <c r="H9">
        <v>108</v>
      </c>
      <c r="I9">
        <v>98</v>
      </c>
      <c r="J9">
        <v>59</v>
      </c>
      <c r="K9">
        <v>57</v>
      </c>
      <c r="L9">
        <v>0</v>
      </c>
      <c r="M9">
        <v>707</v>
      </c>
      <c r="N9">
        <v>170</v>
      </c>
      <c r="O9" s="8"/>
      <c r="P9" s="9"/>
    </row>
    <row r="10" spans="1:16" x14ac:dyDescent="0.2">
      <c r="A10" s="7">
        <v>44493</v>
      </c>
      <c r="B10" t="s">
        <v>15</v>
      </c>
      <c r="C10">
        <v>52</v>
      </c>
      <c r="D10">
        <v>40</v>
      </c>
      <c r="E10">
        <v>67</v>
      </c>
      <c r="F10">
        <v>40</v>
      </c>
      <c r="G10">
        <v>95</v>
      </c>
      <c r="H10">
        <v>66</v>
      </c>
      <c r="I10">
        <v>81</v>
      </c>
      <c r="J10">
        <v>51</v>
      </c>
      <c r="K10">
        <v>46</v>
      </c>
      <c r="L10">
        <v>0</v>
      </c>
      <c r="M10">
        <v>538</v>
      </c>
      <c r="N10">
        <v>144</v>
      </c>
      <c r="O10" s="8"/>
      <c r="P10" s="9"/>
    </row>
    <row r="11" spans="1:16" x14ac:dyDescent="0.2">
      <c r="A11" s="7">
        <v>44493</v>
      </c>
      <c r="B11" t="s">
        <v>13</v>
      </c>
      <c r="C11">
        <v>37</v>
      </c>
      <c r="D11">
        <v>48</v>
      </c>
      <c r="E11">
        <v>62</v>
      </c>
      <c r="F11">
        <v>36</v>
      </c>
      <c r="G11">
        <v>71</v>
      </c>
      <c r="H11">
        <v>37</v>
      </c>
      <c r="I11">
        <v>56</v>
      </c>
      <c r="J11">
        <v>24</v>
      </c>
      <c r="K11">
        <v>42</v>
      </c>
      <c r="L11">
        <v>26</v>
      </c>
      <c r="M11">
        <v>439</v>
      </c>
      <c r="N11">
        <v>93</v>
      </c>
      <c r="O11" s="8"/>
      <c r="P11" s="9"/>
    </row>
    <row r="12" spans="1:16" x14ac:dyDescent="0.2">
      <c r="A12" s="7">
        <v>44416</v>
      </c>
      <c r="B12" t="s">
        <v>17</v>
      </c>
      <c r="C12">
        <v>61</v>
      </c>
      <c r="D12">
        <v>59</v>
      </c>
      <c r="E12">
        <v>75</v>
      </c>
      <c r="F12">
        <v>16</v>
      </c>
      <c r="G12">
        <v>94</v>
      </c>
      <c r="H12">
        <v>17</v>
      </c>
      <c r="I12">
        <v>63</v>
      </c>
      <c r="J12">
        <v>2</v>
      </c>
      <c r="K12">
        <v>33</v>
      </c>
      <c r="L12">
        <v>2</v>
      </c>
      <c r="M12">
        <v>422</v>
      </c>
      <c r="N12">
        <v>112</v>
      </c>
      <c r="O12" s="8"/>
      <c r="P12" s="9"/>
    </row>
    <row r="13" spans="1:16" x14ac:dyDescent="0.2">
      <c r="A13" s="7">
        <v>44423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87</v>
      </c>
      <c r="H13">
        <v>11</v>
      </c>
      <c r="I13">
        <v>73</v>
      </c>
      <c r="J13">
        <v>19</v>
      </c>
      <c r="K13">
        <v>52</v>
      </c>
      <c r="L13">
        <v>11</v>
      </c>
      <c r="M13">
        <v>375</v>
      </c>
      <c r="N13">
        <v>111</v>
      </c>
      <c r="O13" s="8"/>
      <c r="P13" s="9"/>
    </row>
    <row r="14" spans="1:16" x14ac:dyDescent="0.2">
      <c r="A14" s="7">
        <v>44493</v>
      </c>
      <c r="B14" t="s">
        <v>10</v>
      </c>
      <c r="C14">
        <v>0</v>
      </c>
      <c r="D14">
        <v>4</v>
      </c>
      <c r="E14">
        <v>126</v>
      </c>
      <c r="F14">
        <v>25</v>
      </c>
      <c r="G14">
        <v>39</v>
      </c>
      <c r="H14">
        <v>9</v>
      </c>
      <c r="I14">
        <v>62</v>
      </c>
      <c r="J14">
        <v>6</v>
      </c>
      <c r="K14">
        <v>36</v>
      </c>
      <c r="L14">
        <v>23</v>
      </c>
      <c r="M14">
        <v>330</v>
      </c>
      <c r="N14">
        <v>131</v>
      </c>
      <c r="O14" s="8"/>
      <c r="P14" s="9"/>
    </row>
    <row r="15" spans="1:16" x14ac:dyDescent="0.2">
      <c r="A15" s="7">
        <v>44472</v>
      </c>
      <c r="B15" t="s">
        <v>18</v>
      </c>
      <c r="C15">
        <v>24</v>
      </c>
      <c r="D15">
        <v>46</v>
      </c>
      <c r="E15">
        <v>34</v>
      </c>
      <c r="F15">
        <v>36</v>
      </c>
      <c r="G15">
        <v>44</v>
      </c>
      <c r="H15">
        <v>57</v>
      </c>
      <c r="I15">
        <v>31</v>
      </c>
      <c r="J15">
        <v>17</v>
      </c>
      <c r="K15">
        <v>28</v>
      </c>
      <c r="L15">
        <v>9</v>
      </c>
      <c r="M15">
        <v>326</v>
      </c>
      <c r="N15">
        <v>93</v>
      </c>
      <c r="O15" s="8"/>
      <c r="P15" s="9"/>
    </row>
    <row r="16" spans="1:16" x14ac:dyDescent="0.2">
      <c r="A16" s="7">
        <v>44486</v>
      </c>
      <c r="B16" t="s">
        <v>19</v>
      </c>
      <c r="C16">
        <v>52</v>
      </c>
      <c r="D16">
        <v>46</v>
      </c>
      <c r="E16">
        <v>62</v>
      </c>
      <c r="F16">
        <v>44</v>
      </c>
      <c r="G16">
        <v>59</v>
      </c>
      <c r="H16">
        <v>27</v>
      </c>
      <c r="I16">
        <v>17</v>
      </c>
      <c r="J16">
        <v>2</v>
      </c>
      <c r="K16">
        <v>10</v>
      </c>
      <c r="L16">
        <v>0</v>
      </c>
      <c r="M16">
        <v>319</v>
      </c>
      <c r="N16">
        <v>110</v>
      </c>
      <c r="O16" s="8"/>
      <c r="P16" s="9"/>
    </row>
    <row r="17" spans="1:16" x14ac:dyDescent="0.2">
      <c r="A17" s="7">
        <v>44458</v>
      </c>
      <c r="B17" t="s">
        <v>28</v>
      </c>
      <c r="C17">
        <v>0</v>
      </c>
      <c r="D17">
        <v>0</v>
      </c>
      <c r="E17">
        <v>40</v>
      </c>
      <c r="F17">
        <v>8</v>
      </c>
      <c r="G17">
        <v>134</v>
      </c>
      <c r="H17">
        <v>66</v>
      </c>
      <c r="I17">
        <v>33</v>
      </c>
      <c r="J17">
        <v>5</v>
      </c>
      <c r="K17">
        <v>20</v>
      </c>
      <c r="L17">
        <v>9</v>
      </c>
      <c r="M17">
        <v>315</v>
      </c>
      <c r="N17">
        <v>153</v>
      </c>
      <c r="O17" s="8"/>
      <c r="P17" s="9"/>
    </row>
    <row r="18" spans="1:16" x14ac:dyDescent="0.2">
      <c r="A18" s="7">
        <v>44430</v>
      </c>
      <c r="B18" t="s">
        <v>23</v>
      </c>
      <c r="C18">
        <v>45</v>
      </c>
      <c r="D18">
        <v>45</v>
      </c>
      <c r="E18">
        <v>58</v>
      </c>
      <c r="F18">
        <v>1</v>
      </c>
      <c r="G18">
        <v>59</v>
      </c>
      <c r="H18">
        <v>0</v>
      </c>
      <c r="I18">
        <v>43</v>
      </c>
      <c r="J18">
        <v>0</v>
      </c>
      <c r="K18">
        <v>26</v>
      </c>
      <c r="L18">
        <v>6</v>
      </c>
      <c r="M18">
        <v>283</v>
      </c>
      <c r="N18">
        <v>79</v>
      </c>
      <c r="O18" s="8"/>
      <c r="P18" s="9"/>
    </row>
    <row r="19" spans="1:16" x14ac:dyDescent="0.2">
      <c r="A19" s="7">
        <v>44472</v>
      </c>
      <c r="B19" t="s">
        <v>22</v>
      </c>
      <c r="C19">
        <v>45</v>
      </c>
      <c r="D19">
        <v>46</v>
      </c>
      <c r="E19">
        <v>45</v>
      </c>
      <c r="F19">
        <v>6</v>
      </c>
      <c r="G19">
        <v>53</v>
      </c>
      <c r="H19">
        <v>4</v>
      </c>
      <c r="I19">
        <v>49</v>
      </c>
      <c r="J19">
        <v>1</v>
      </c>
      <c r="K19">
        <v>24</v>
      </c>
      <c r="L19">
        <v>10</v>
      </c>
      <c r="M19">
        <v>283</v>
      </c>
      <c r="N19">
        <v>78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51.642857142857146</v>
      </c>
      <c r="D20" s="11">
        <f t="shared" si="0"/>
        <v>59.941176470588232</v>
      </c>
      <c r="E20" s="11">
        <f t="shared" si="0"/>
        <v>88.444444444444443</v>
      </c>
      <c r="F20" s="11">
        <f t="shared" si="0"/>
        <v>53.5</v>
      </c>
      <c r="G20" s="11">
        <f t="shared" si="0"/>
        <v>112.11111111111111</v>
      </c>
      <c r="H20" s="11">
        <f t="shared" si="0"/>
        <v>74.117647058823536</v>
      </c>
      <c r="I20" s="11">
        <f t="shared" si="0"/>
        <v>83.444444444444443</v>
      </c>
      <c r="J20" s="11">
        <v>0</v>
      </c>
      <c r="K20" s="11">
        <v>0</v>
      </c>
      <c r="L20" s="11">
        <v>0</v>
      </c>
      <c r="M20" s="11">
        <f>AVERAGEIF(M2:M19,"&gt;0")</f>
        <v>609.94444444444446</v>
      </c>
      <c r="N20" s="11">
        <f>AVERAGEIF(N2:N19,"&gt;0")</f>
        <v>142.72222222222223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0.94444444444444442</v>
      </c>
      <c r="I21" s="12">
        <f t="shared" si="1"/>
        <v>1</v>
      </c>
      <c r="J21" s="12">
        <f t="shared" si="1"/>
        <v>0.94444444444444442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6C1A4-3371-414F-99FB-E334E526C89C}">
  <dimension ref="A1:Q51"/>
  <sheetViews>
    <sheetView workbookViewId="0">
      <selection activeCell="D8" sqref="D8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44500</v>
      </c>
      <c r="B2" t="s">
        <v>11</v>
      </c>
      <c r="C2">
        <v>87</v>
      </c>
      <c r="D2">
        <v>96</v>
      </c>
      <c r="E2">
        <v>162</v>
      </c>
      <c r="F2">
        <v>129</v>
      </c>
      <c r="G2">
        <v>191</v>
      </c>
      <c r="H2">
        <v>161</v>
      </c>
      <c r="I2">
        <v>165</v>
      </c>
      <c r="J2">
        <v>102</v>
      </c>
      <c r="K2">
        <v>102</v>
      </c>
      <c r="L2">
        <v>51</v>
      </c>
      <c r="M2">
        <v>1246</v>
      </c>
      <c r="N2">
        <v>200</v>
      </c>
      <c r="O2" s="8"/>
      <c r="P2" s="9"/>
    </row>
    <row r="3" spans="1:16" x14ac:dyDescent="0.2">
      <c r="A3" s="7">
        <v>44500</v>
      </c>
      <c r="B3" t="s">
        <v>14</v>
      </c>
      <c r="C3">
        <v>84</v>
      </c>
      <c r="D3">
        <v>91</v>
      </c>
      <c r="E3">
        <v>154</v>
      </c>
      <c r="F3">
        <v>147</v>
      </c>
      <c r="G3">
        <v>191</v>
      </c>
      <c r="H3">
        <v>162</v>
      </c>
      <c r="I3">
        <v>162</v>
      </c>
      <c r="J3">
        <v>103</v>
      </c>
      <c r="K3">
        <v>110</v>
      </c>
      <c r="L3">
        <v>38</v>
      </c>
      <c r="M3">
        <v>1242</v>
      </c>
      <c r="N3">
        <v>202</v>
      </c>
      <c r="O3" s="8"/>
      <c r="P3" s="9"/>
    </row>
    <row r="4" spans="1:16" x14ac:dyDescent="0.2">
      <c r="A4" s="7">
        <v>44500</v>
      </c>
      <c r="B4" t="s">
        <v>9</v>
      </c>
      <c r="C4">
        <v>61</v>
      </c>
      <c r="D4">
        <v>78</v>
      </c>
      <c r="E4">
        <v>121</v>
      </c>
      <c r="F4">
        <v>115</v>
      </c>
      <c r="G4">
        <v>177</v>
      </c>
      <c r="H4">
        <v>137</v>
      </c>
      <c r="I4">
        <v>139</v>
      </c>
      <c r="J4">
        <v>78</v>
      </c>
      <c r="K4">
        <v>84</v>
      </c>
      <c r="L4">
        <v>37</v>
      </c>
      <c r="M4">
        <f>SUM(C4:L4)</f>
        <v>1027</v>
      </c>
      <c r="N4">
        <v>195</v>
      </c>
      <c r="O4" s="8"/>
      <c r="P4" s="9"/>
    </row>
    <row r="5" spans="1:16" x14ac:dyDescent="0.2">
      <c r="A5" s="7">
        <v>44479</v>
      </c>
      <c r="B5" t="s">
        <v>8</v>
      </c>
      <c r="C5">
        <v>0</v>
      </c>
      <c r="D5">
        <v>89</v>
      </c>
      <c r="E5">
        <v>128</v>
      </c>
      <c r="F5">
        <v>109</v>
      </c>
      <c r="G5">
        <v>169</v>
      </c>
      <c r="H5">
        <v>151</v>
      </c>
      <c r="I5">
        <v>142</v>
      </c>
      <c r="J5">
        <v>90</v>
      </c>
      <c r="K5">
        <v>88</v>
      </c>
      <c r="L5">
        <v>53</v>
      </c>
      <c r="M5">
        <v>1019</v>
      </c>
      <c r="N5">
        <v>196</v>
      </c>
      <c r="O5" s="8"/>
      <c r="P5" s="9"/>
    </row>
    <row r="6" spans="1:16" x14ac:dyDescent="0.2">
      <c r="A6" s="7">
        <v>44500</v>
      </c>
      <c r="B6" t="s">
        <v>20</v>
      </c>
      <c r="C6">
        <v>68</v>
      </c>
      <c r="D6">
        <v>77</v>
      </c>
      <c r="E6">
        <v>131</v>
      </c>
      <c r="F6">
        <v>49</v>
      </c>
      <c r="G6">
        <v>181</v>
      </c>
      <c r="H6">
        <v>83</v>
      </c>
      <c r="I6">
        <v>105</v>
      </c>
      <c r="J6">
        <v>37</v>
      </c>
      <c r="K6">
        <v>61</v>
      </c>
      <c r="L6">
        <v>17</v>
      </c>
      <c r="M6">
        <v>809</v>
      </c>
      <c r="N6">
        <v>188</v>
      </c>
      <c r="O6" s="8"/>
      <c r="P6" s="9"/>
    </row>
    <row r="7" spans="1:16" x14ac:dyDescent="0.2">
      <c r="A7" s="7">
        <v>44500</v>
      </c>
      <c r="B7" t="s">
        <v>12</v>
      </c>
      <c r="C7">
        <v>1</v>
      </c>
      <c r="D7">
        <v>75</v>
      </c>
      <c r="E7">
        <v>110</v>
      </c>
      <c r="F7">
        <v>81</v>
      </c>
      <c r="G7">
        <v>140</v>
      </c>
      <c r="H7">
        <v>104</v>
      </c>
      <c r="I7">
        <v>110</v>
      </c>
      <c r="J7">
        <v>64</v>
      </c>
      <c r="K7">
        <v>64</v>
      </c>
      <c r="L7">
        <v>22</v>
      </c>
      <c r="M7">
        <v>771</v>
      </c>
      <c r="N7">
        <v>167</v>
      </c>
      <c r="O7" s="8"/>
      <c r="P7" s="9"/>
    </row>
    <row r="8" spans="1:16" x14ac:dyDescent="0.2">
      <c r="A8" s="7">
        <v>44500</v>
      </c>
      <c r="B8" t="s">
        <v>24</v>
      </c>
      <c r="C8">
        <v>76</v>
      </c>
      <c r="D8">
        <v>80</v>
      </c>
      <c r="E8">
        <v>98</v>
      </c>
      <c r="F8">
        <v>52</v>
      </c>
      <c r="G8">
        <v>135</v>
      </c>
      <c r="H8">
        <v>82</v>
      </c>
      <c r="I8">
        <v>104</v>
      </c>
      <c r="J8">
        <v>50</v>
      </c>
      <c r="K8">
        <v>53</v>
      </c>
      <c r="L8">
        <v>26</v>
      </c>
      <c r="M8">
        <v>756</v>
      </c>
      <c r="N8">
        <v>172</v>
      </c>
      <c r="O8" s="8"/>
      <c r="P8" s="9"/>
    </row>
    <row r="9" spans="1:16" x14ac:dyDescent="0.2">
      <c r="A9" s="7">
        <v>44500</v>
      </c>
      <c r="B9" t="s">
        <v>16</v>
      </c>
      <c r="C9">
        <v>36</v>
      </c>
      <c r="D9">
        <v>59</v>
      </c>
      <c r="E9">
        <v>76</v>
      </c>
      <c r="F9">
        <v>80</v>
      </c>
      <c r="G9">
        <v>144</v>
      </c>
      <c r="H9">
        <v>113</v>
      </c>
      <c r="I9">
        <v>101</v>
      </c>
      <c r="J9">
        <v>65</v>
      </c>
      <c r="K9">
        <v>61</v>
      </c>
      <c r="L9">
        <v>0</v>
      </c>
      <c r="M9">
        <v>735</v>
      </c>
      <c r="N9">
        <v>174</v>
      </c>
      <c r="O9" s="8"/>
      <c r="P9" s="9"/>
    </row>
    <row r="10" spans="1:16" x14ac:dyDescent="0.2">
      <c r="A10" s="7">
        <v>44500</v>
      </c>
      <c r="B10" t="s">
        <v>15</v>
      </c>
      <c r="C10">
        <v>52</v>
      </c>
      <c r="D10">
        <v>40</v>
      </c>
      <c r="E10">
        <v>68</v>
      </c>
      <c r="F10">
        <v>43</v>
      </c>
      <c r="G10">
        <v>95</v>
      </c>
      <c r="H10">
        <v>75</v>
      </c>
      <c r="I10">
        <v>87</v>
      </c>
      <c r="J10">
        <v>59</v>
      </c>
      <c r="K10">
        <v>48</v>
      </c>
      <c r="L10">
        <v>0</v>
      </c>
      <c r="M10">
        <v>567</v>
      </c>
      <c r="N10">
        <v>149</v>
      </c>
      <c r="O10" s="8"/>
      <c r="P10" s="9"/>
    </row>
    <row r="11" spans="1:16" x14ac:dyDescent="0.2">
      <c r="A11" s="7">
        <v>44493</v>
      </c>
      <c r="B11" t="s">
        <v>13</v>
      </c>
      <c r="C11">
        <v>37</v>
      </c>
      <c r="D11">
        <v>48</v>
      </c>
      <c r="E11">
        <v>62</v>
      </c>
      <c r="F11">
        <v>36</v>
      </c>
      <c r="G11">
        <v>71</v>
      </c>
      <c r="H11">
        <v>37</v>
      </c>
      <c r="I11">
        <v>56</v>
      </c>
      <c r="J11">
        <v>24</v>
      </c>
      <c r="K11">
        <v>42</v>
      </c>
      <c r="L11">
        <v>26</v>
      </c>
      <c r="M11">
        <v>439</v>
      </c>
      <c r="N11">
        <v>93</v>
      </c>
      <c r="O11" s="8"/>
      <c r="P11" s="9"/>
    </row>
    <row r="12" spans="1:16" x14ac:dyDescent="0.2">
      <c r="A12" s="7">
        <v>44416</v>
      </c>
      <c r="B12" t="s">
        <v>17</v>
      </c>
      <c r="C12">
        <v>61</v>
      </c>
      <c r="D12">
        <v>59</v>
      </c>
      <c r="E12">
        <v>75</v>
      </c>
      <c r="F12">
        <v>16</v>
      </c>
      <c r="G12">
        <v>94</v>
      </c>
      <c r="H12">
        <v>17</v>
      </c>
      <c r="I12">
        <v>63</v>
      </c>
      <c r="J12">
        <v>2</v>
      </c>
      <c r="K12">
        <v>33</v>
      </c>
      <c r="L12">
        <v>2</v>
      </c>
      <c r="M12">
        <v>422</v>
      </c>
      <c r="N12">
        <v>112</v>
      </c>
      <c r="O12" s="8"/>
      <c r="P12" s="9"/>
    </row>
    <row r="13" spans="1:16" x14ac:dyDescent="0.2">
      <c r="A13" s="7">
        <v>44423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87</v>
      </c>
      <c r="H13">
        <v>11</v>
      </c>
      <c r="I13">
        <v>73</v>
      </c>
      <c r="J13">
        <v>19</v>
      </c>
      <c r="K13">
        <v>52</v>
      </c>
      <c r="L13">
        <v>11</v>
      </c>
      <c r="M13">
        <v>375</v>
      </c>
      <c r="N13">
        <v>111</v>
      </c>
      <c r="O13" s="8"/>
      <c r="P13" s="9"/>
    </row>
    <row r="14" spans="1:16" x14ac:dyDescent="0.2">
      <c r="A14" s="7">
        <v>44500</v>
      </c>
      <c r="B14" t="s">
        <v>10</v>
      </c>
      <c r="C14">
        <v>0</v>
      </c>
      <c r="D14">
        <v>4</v>
      </c>
      <c r="E14">
        <v>127</v>
      </c>
      <c r="F14">
        <v>25</v>
      </c>
      <c r="G14">
        <v>39</v>
      </c>
      <c r="H14">
        <v>9</v>
      </c>
      <c r="I14">
        <v>62</v>
      </c>
      <c r="J14">
        <v>6</v>
      </c>
      <c r="K14">
        <v>37</v>
      </c>
      <c r="L14">
        <v>23</v>
      </c>
      <c r="M14">
        <v>332</v>
      </c>
      <c r="N14">
        <v>132</v>
      </c>
      <c r="O14" s="8"/>
      <c r="P14" s="9"/>
    </row>
    <row r="15" spans="1:16" x14ac:dyDescent="0.2">
      <c r="A15" s="7">
        <v>44500</v>
      </c>
      <c r="B15" t="s">
        <v>18</v>
      </c>
      <c r="C15">
        <v>24</v>
      </c>
      <c r="D15">
        <v>46</v>
      </c>
      <c r="E15">
        <v>34</v>
      </c>
      <c r="F15">
        <v>36</v>
      </c>
      <c r="G15">
        <v>44</v>
      </c>
      <c r="H15">
        <v>58</v>
      </c>
      <c r="I15">
        <v>33</v>
      </c>
      <c r="J15">
        <v>18</v>
      </c>
      <c r="K15">
        <v>28</v>
      </c>
      <c r="L15">
        <v>9</v>
      </c>
      <c r="M15">
        <v>330</v>
      </c>
      <c r="N15">
        <v>93</v>
      </c>
      <c r="O15" s="8"/>
      <c r="P15" s="9"/>
    </row>
    <row r="16" spans="1:16" x14ac:dyDescent="0.2">
      <c r="A16" s="7">
        <v>44486</v>
      </c>
      <c r="B16" t="s">
        <v>19</v>
      </c>
      <c r="C16">
        <v>52</v>
      </c>
      <c r="D16">
        <v>46</v>
      </c>
      <c r="E16">
        <v>62</v>
      </c>
      <c r="F16">
        <v>44</v>
      </c>
      <c r="G16">
        <v>59</v>
      </c>
      <c r="H16">
        <v>27</v>
      </c>
      <c r="I16">
        <v>17</v>
      </c>
      <c r="J16">
        <v>2</v>
      </c>
      <c r="K16">
        <v>10</v>
      </c>
      <c r="L16">
        <v>0</v>
      </c>
      <c r="M16">
        <v>319</v>
      </c>
      <c r="N16">
        <v>110</v>
      </c>
      <c r="O16" s="8"/>
      <c r="P16" s="9"/>
    </row>
    <row r="17" spans="1:16" x14ac:dyDescent="0.2">
      <c r="A17" s="7">
        <v>44458</v>
      </c>
      <c r="B17" t="s">
        <v>28</v>
      </c>
      <c r="C17">
        <v>0</v>
      </c>
      <c r="D17">
        <v>0</v>
      </c>
      <c r="E17">
        <v>40</v>
      </c>
      <c r="F17">
        <v>8</v>
      </c>
      <c r="G17">
        <v>134</v>
      </c>
      <c r="H17">
        <v>66</v>
      </c>
      <c r="I17">
        <v>33</v>
      </c>
      <c r="J17">
        <v>5</v>
      </c>
      <c r="K17">
        <v>20</v>
      </c>
      <c r="L17">
        <v>9</v>
      </c>
      <c r="M17">
        <v>315</v>
      </c>
      <c r="N17">
        <v>153</v>
      </c>
      <c r="O17" s="8"/>
      <c r="P17" s="9"/>
    </row>
    <row r="18" spans="1:16" x14ac:dyDescent="0.2">
      <c r="A18" s="7">
        <v>44500</v>
      </c>
      <c r="B18" t="s">
        <v>23</v>
      </c>
      <c r="C18">
        <v>45</v>
      </c>
      <c r="D18">
        <v>45</v>
      </c>
      <c r="E18">
        <v>58</v>
      </c>
      <c r="F18">
        <v>1</v>
      </c>
      <c r="G18">
        <v>60</v>
      </c>
      <c r="H18">
        <v>1</v>
      </c>
      <c r="I18">
        <v>43</v>
      </c>
      <c r="J18">
        <v>1</v>
      </c>
      <c r="K18">
        <v>26</v>
      </c>
      <c r="L18">
        <v>6</v>
      </c>
      <c r="M18">
        <v>286</v>
      </c>
      <c r="N18">
        <v>81</v>
      </c>
      <c r="O18" s="8"/>
      <c r="P18" s="9"/>
    </row>
    <row r="19" spans="1:16" x14ac:dyDescent="0.2">
      <c r="A19" s="7">
        <v>44472</v>
      </c>
      <c r="B19" t="s">
        <v>22</v>
      </c>
      <c r="C19">
        <v>45</v>
      </c>
      <c r="D19">
        <v>46</v>
      </c>
      <c r="E19">
        <v>45</v>
      </c>
      <c r="F19">
        <v>6</v>
      </c>
      <c r="G19">
        <v>53</v>
      </c>
      <c r="H19">
        <v>4</v>
      </c>
      <c r="I19">
        <v>49</v>
      </c>
      <c r="J19">
        <v>1</v>
      </c>
      <c r="K19">
        <v>24</v>
      </c>
      <c r="L19">
        <v>10</v>
      </c>
      <c r="M19">
        <v>283</v>
      </c>
      <c r="N19">
        <v>78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52.071428571428569</v>
      </c>
      <c r="D20" s="11">
        <f t="shared" si="0"/>
        <v>60.588235294117645</v>
      </c>
      <c r="E20" s="11">
        <f t="shared" si="0"/>
        <v>89.5</v>
      </c>
      <c r="F20" s="11">
        <f t="shared" si="0"/>
        <v>54.888888888888886</v>
      </c>
      <c r="G20" s="11">
        <f t="shared" si="0"/>
        <v>114.66666666666667</v>
      </c>
      <c r="H20" s="11">
        <f t="shared" si="0"/>
        <v>72.111111111111114</v>
      </c>
      <c r="I20" s="11">
        <f t="shared" si="0"/>
        <v>85.777777777777771</v>
      </c>
      <c r="J20" s="11">
        <v>0</v>
      </c>
      <c r="K20" s="11">
        <v>0</v>
      </c>
      <c r="L20" s="11">
        <v>0</v>
      </c>
      <c r="M20" s="11">
        <f>AVERAGEIF(M2:M19,"&gt;0")</f>
        <v>626.27777777777783</v>
      </c>
      <c r="N20" s="11">
        <f>AVERAGEIF(N2:N19,"&gt;0")</f>
        <v>144.77777777777777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1</v>
      </c>
      <c r="I21" s="12">
        <f t="shared" si="1"/>
        <v>1</v>
      </c>
      <c r="J21" s="12">
        <f t="shared" si="1"/>
        <v>1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A3B9-6E38-45F8-8CFA-1D6A9E27E3FA}">
  <dimension ref="A1:Q51"/>
  <sheetViews>
    <sheetView workbookViewId="0">
      <selection sqref="A1:N21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44507</v>
      </c>
      <c r="B2" t="s">
        <v>11</v>
      </c>
      <c r="C2">
        <v>87</v>
      </c>
      <c r="D2">
        <v>98</v>
      </c>
      <c r="E2">
        <v>163</v>
      </c>
      <c r="F2">
        <v>132</v>
      </c>
      <c r="G2">
        <v>192</v>
      </c>
      <c r="H2">
        <v>163</v>
      </c>
      <c r="I2">
        <v>169</v>
      </c>
      <c r="J2">
        <v>108</v>
      </c>
      <c r="K2">
        <v>109</v>
      </c>
      <c r="L2">
        <v>51</v>
      </c>
      <c r="M2">
        <v>1272</v>
      </c>
      <c r="N2">
        <v>200</v>
      </c>
      <c r="O2" s="8"/>
      <c r="P2" s="9"/>
    </row>
    <row r="3" spans="1:16" x14ac:dyDescent="0.2">
      <c r="A3" s="7">
        <v>44507</v>
      </c>
      <c r="B3" t="s">
        <v>14</v>
      </c>
      <c r="C3">
        <v>85</v>
      </c>
      <c r="D3">
        <v>91</v>
      </c>
      <c r="E3">
        <v>154</v>
      </c>
      <c r="F3">
        <v>148</v>
      </c>
      <c r="G3">
        <v>192</v>
      </c>
      <c r="H3">
        <v>163</v>
      </c>
      <c r="I3">
        <v>164</v>
      </c>
      <c r="J3">
        <v>104</v>
      </c>
      <c r="K3">
        <v>116</v>
      </c>
      <c r="L3">
        <v>38</v>
      </c>
      <c r="M3">
        <v>1255</v>
      </c>
      <c r="N3">
        <v>202</v>
      </c>
      <c r="O3" s="8"/>
      <c r="P3" s="9"/>
    </row>
    <row r="4" spans="1:16" x14ac:dyDescent="0.2">
      <c r="A4" s="7">
        <v>44507</v>
      </c>
      <c r="B4" t="s">
        <v>9</v>
      </c>
      <c r="C4">
        <v>62</v>
      </c>
      <c r="D4">
        <v>79</v>
      </c>
      <c r="E4">
        <v>123</v>
      </c>
      <c r="F4">
        <v>117</v>
      </c>
      <c r="G4">
        <v>177</v>
      </c>
      <c r="H4">
        <v>140</v>
      </c>
      <c r="I4">
        <v>141</v>
      </c>
      <c r="J4">
        <v>80</v>
      </c>
      <c r="K4">
        <v>90</v>
      </c>
      <c r="L4">
        <v>37</v>
      </c>
      <c r="M4">
        <f>SUM(C4:L4)</f>
        <v>1046</v>
      </c>
      <c r="N4">
        <v>195</v>
      </c>
      <c r="O4" s="8"/>
      <c r="P4" s="9"/>
    </row>
    <row r="5" spans="1:16" x14ac:dyDescent="0.2">
      <c r="A5" s="7">
        <v>44479</v>
      </c>
      <c r="B5" t="s">
        <v>8</v>
      </c>
      <c r="C5">
        <v>0</v>
      </c>
      <c r="D5">
        <v>89</v>
      </c>
      <c r="E5">
        <v>128</v>
      </c>
      <c r="F5">
        <v>109</v>
      </c>
      <c r="G5">
        <v>169</v>
      </c>
      <c r="H5">
        <v>151</v>
      </c>
      <c r="I5">
        <v>142</v>
      </c>
      <c r="J5">
        <v>90</v>
      </c>
      <c r="K5">
        <v>88</v>
      </c>
      <c r="L5">
        <v>53</v>
      </c>
      <c r="M5">
        <v>1019</v>
      </c>
      <c r="N5">
        <v>196</v>
      </c>
      <c r="O5" s="8"/>
      <c r="P5" s="9"/>
    </row>
    <row r="6" spans="1:16" x14ac:dyDescent="0.2">
      <c r="A6" s="7">
        <v>44500</v>
      </c>
      <c r="B6" t="s">
        <v>20</v>
      </c>
      <c r="C6">
        <v>68</v>
      </c>
      <c r="D6">
        <v>77</v>
      </c>
      <c r="E6">
        <v>131</v>
      </c>
      <c r="F6">
        <v>49</v>
      </c>
      <c r="G6">
        <v>181</v>
      </c>
      <c r="H6">
        <v>83</v>
      </c>
      <c r="I6">
        <v>105</v>
      </c>
      <c r="J6">
        <v>37</v>
      </c>
      <c r="K6">
        <v>61</v>
      </c>
      <c r="L6">
        <v>17</v>
      </c>
      <c r="M6">
        <v>809</v>
      </c>
      <c r="N6">
        <v>188</v>
      </c>
      <c r="O6" s="8"/>
      <c r="P6" s="9"/>
    </row>
    <row r="7" spans="1:16" x14ac:dyDescent="0.2">
      <c r="A7" s="7">
        <v>44507</v>
      </c>
      <c r="B7" t="s">
        <v>12</v>
      </c>
      <c r="C7">
        <v>1</v>
      </c>
      <c r="D7">
        <v>75</v>
      </c>
      <c r="E7">
        <v>111</v>
      </c>
      <c r="F7">
        <v>81</v>
      </c>
      <c r="G7">
        <v>142</v>
      </c>
      <c r="H7">
        <v>104</v>
      </c>
      <c r="I7">
        <v>111</v>
      </c>
      <c r="J7">
        <v>67</v>
      </c>
      <c r="K7">
        <v>66</v>
      </c>
      <c r="L7">
        <v>22</v>
      </c>
      <c r="M7">
        <v>780</v>
      </c>
      <c r="N7">
        <v>167</v>
      </c>
      <c r="O7" s="8"/>
      <c r="P7" s="9"/>
    </row>
    <row r="8" spans="1:16" x14ac:dyDescent="0.2">
      <c r="A8" s="7">
        <v>44500</v>
      </c>
      <c r="B8" t="s">
        <v>24</v>
      </c>
      <c r="C8">
        <v>76</v>
      </c>
      <c r="D8">
        <v>80</v>
      </c>
      <c r="E8">
        <v>98</v>
      </c>
      <c r="F8">
        <v>52</v>
      </c>
      <c r="G8">
        <v>135</v>
      </c>
      <c r="H8">
        <v>82</v>
      </c>
      <c r="I8">
        <v>104</v>
      </c>
      <c r="J8">
        <v>50</v>
      </c>
      <c r="K8">
        <v>53</v>
      </c>
      <c r="L8">
        <v>26</v>
      </c>
      <c r="M8">
        <v>756</v>
      </c>
      <c r="N8">
        <v>172</v>
      </c>
      <c r="O8" s="8"/>
      <c r="P8" s="9"/>
    </row>
    <row r="9" spans="1:16" x14ac:dyDescent="0.2">
      <c r="A9" s="7">
        <v>44507</v>
      </c>
      <c r="B9" t="s">
        <v>16</v>
      </c>
      <c r="C9">
        <v>36</v>
      </c>
      <c r="D9">
        <v>60</v>
      </c>
      <c r="E9">
        <v>79</v>
      </c>
      <c r="F9">
        <v>83</v>
      </c>
      <c r="G9">
        <v>145</v>
      </c>
      <c r="H9">
        <v>113</v>
      </c>
      <c r="I9">
        <v>104</v>
      </c>
      <c r="J9">
        <v>69</v>
      </c>
      <c r="K9">
        <v>62</v>
      </c>
      <c r="L9">
        <v>0</v>
      </c>
      <c r="M9">
        <v>751</v>
      </c>
      <c r="N9">
        <v>175</v>
      </c>
      <c r="O9" s="8"/>
      <c r="P9" s="9"/>
    </row>
    <row r="10" spans="1:16" x14ac:dyDescent="0.2">
      <c r="A10" s="7">
        <v>44507</v>
      </c>
      <c r="B10" t="s">
        <v>15</v>
      </c>
      <c r="C10">
        <v>52</v>
      </c>
      <c r="D10">
        <v>40</v>
      </c>
      <c r="E10">
        <v>69</v>
      </c>
      <c r="F10">
        <v>45</v>
      </c>
      <c r="G10">
        <v>98</v>
      </c>
      <c r="H10">
        <v>77</v>
      </c>
      <c r="I10">
        <v>92</v>
      </c>
      <c r="J10">
        <v>62</v>
      </c>
      <c r="K10">
        <v>49</v>
      </c>
      <c r="L10">
        <v>0</v>
      </c>
      <c r="M10">
        <v>584</v>
      </c>
      <c r="N10">
        <v>152</v>
      </c>
      <c r="O10" s="8"/>
      <c r="P10" s="9"/>
    </row>
    <row r="11" spans="1:16" x14ac:dyDescent="0.2">
      <c r="A11" s="7">
        <v>44507</v>
      </c>
      <c r="B11" t="s">
        <v>17</v>
      </c>
      <c r="C11">
        <v>64</v>
      </c>
      <c r="D11">
        <v>61</v>
      </c>
      <c r="E11">
        <v>80</v>
      </c>
      <c r="F11">
        <v>21</v>
      </c>
      <c r="G11">
        <v>100</v>
      </c>
      <c r="H11">
        <v>18</v>
      </c>
      <c r="I11">
        <v>67</v>
      </c>
      <c r="J11">
        <v>4</v>
      </c>
      <c r="K11">
        <v>36</v>
      </c>
      <c r="L11">
        <v>2</v>
      </c>
      <c r="M11">
        <v>453</v>
      </c>
      <c r="N11">
        <v>121</v>
      </c>
      <c r="O11" s="8"/>
      <c r="P11" s="9"/>
    </row>
    <row r="12" spans="1:16" x14ac:dyDescent="0.2">
      <c r="A12" s="7">
        <v>44507</v>
      </c>
      <c r="B12" t="s">
        <v>13</v>
      </c>
      <c r="C12">
        <v>37</v>
      </c>
      <c r="D12">
        <v>48</v>
      </c>
      <c r="E12">
        <v>62</v>
      </c>
      <c r="F12">
        <v>36</v>
      </c>
      <c r="G12">
        <v>71</v>
      </c>
      <c r="H12">
        <v>37</v>
      </c>
      <c r="I12">
        <v>57</v>
      </c>
      <c r="J12">
        <v>27</v>
      </c>
      <c r="K12">
        <v>43</v>
      </c>
      <c r="L12">
        <v>26</v>
      </c>
      <c r="M12">
        <v>444</v>
      </c>
      <c r="N12">
        <v>96</v>
      </c>
      <c r="O12" s="8"/>
      <c r="P12" s="9"/>
    </row>
    <row r="13" spans="1:16" x14ac:dyDescent="0.2">
      <c r="A13" s="7">
        <v>44423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87</v>
      </c>
      <c r="H13">
        <v>11</v>
      </c>
      <c r="I13">
        <v>73</v>
      </c>
      <c r="J13">
        <v>19</v>
      </c>
      <c r="K13">
        <v>52</v>
      </c>
      <c r="L13">
        <v>11</v>
      </c>
      <c r="M13">
        <v>375</v>
      </c>
      <c r="N13">
        <v>111</v>
      </c>
      <c r="O13" s="8"/>
      <c r="P13" s="9"/>
    </row>
    <row r="14" spans="1:16" x14ac:dyDescent="0.2">
      <c r="A14" s="7">
        <v>44500</v>
      </c>
      <c r="B14" t="s">
        <v>10</v>
      </c>
      <c r="C14">
        <v>0</v>
      </c>
      <c r="D14">
        <v>4</v>
      </c>
      <c r="E14">
        <v>127</v>
      </c>
      <c r="F14">
        <v>25</v>
      </c>
      <c r="G14">
        <v>39</v>
      </c>
      <c r="H14">
        <v>9</v>
      </c>
      <c r="I14">
        <v>62</v>
      </c>
      <c r="J14">
        <v>6</v>
      </c>
      <c r="K14">
        <v>37</v>
      </c>
      <c r="L14">
        <v>23</v>
      </c>
      <c r="M14">
        <v>332</v>
      </c>
      <c r="N14">
        <v>132</v>
      </c>
      <c r="O14" s="8"/>
      <c r="P14" s="9"/>
    </row>
    <row r="15" spans="1:16" x14ac:dyDescent="0.2">
      <c r="A15" s="7">
        <v>44507</v>
      </c>
      <c r="B15" t="s">
        <v>19</v>
      </c>
      <c r="C15">
        <v>58</v>
      </c>
      <c r="D15">
        <v>46</v>
      </c>
      <c r="E15">
        <v>62</v>
      </c>
      <c r="F15">
        <v>44</v>
      </c>
      <c r="G15">
        <v>59</v>
      </c>
      <c r="H15">
        <v>27</v>
      </c>
      <c r="I15">
        <v>18</v>
      </c>
      <c r="J15">
        <v>5</v>
      </c>
      <c r="K15">
        <v>12</v>
      </c>
      <c r="L15">
        <v>0</v>
      </c>
      <c r="M15">
        <v>331</v>
      </c>
      <c r="N15">
        <v>114</v>
      </c>
      <c r="O15" s="8"/>
      <c r="P15" s="9"/>
    </row>
    <row r="16" spans="1:16" x14ac:dyDescent="0.2">
      <c r="A16" s="7">
        <v>44500</v>
      </c>
      <c r="B16" t="s">
        <v>18</v>
      </c>
      <c r="C16">
        <v>24</v>
      </c>
      <c r="D16">
        <v>46</v>
      </c>
      <c r="E16">
        <v>34</v>
      </c>
      <c r="F16">
        <v>36</v>
      </c>
      <c r="G16">
        <v>44</v>
      </c>
      <c r="H16">
        <v>58</v>
      </c>
      <c r="I16">
        <v>33</v>
      </c>
      <c r="J16">
        <v>18</v>
      </c>
      <c r="K16">
        <v>28</v>
      </c>
      <c r="L16">
        <v>9</v>
      </c>
      <c r="M16">
        <v>330</v>
      </c>
      <c r="N16">
        <v>93</v>
      </c>
      <c r="O16" s="8"/>
      <c r="P16" s="9"/>
    </row>
    <row r="17" spans="1:16" x14ac:dyDescent="0.2">
      <c r="A17" s="7">
        <v>44458</v>
      </c>
      <c r="B17" t="s">
        <v>28</v>
      </c>
      <c r="C17">
        <v>0</v>
      </c>
      <c r="D17">
        <v>0</v>
      </c>
      <c r="E17">
        <v>40</v>
      </c>
      <c r="F17">
        <v>8</v>
      </c>
      <c r="G17">
        <v>134</v>
      </c>
      <c r="H17">
        <v>66</v>
      </c>
      <c r="I17">
        <v>33</v>
      </c>
      <c r="J17">
        <v>5</v>
      </c>
      <c r="K17">
        <v>20</v>
      </c>
      <c r="L17">
        <v>9</v>
      </c>
      <c r="M17">
        <v>315</v>
      </c>
      <c r="N17">
        <v>153</v>
      </c>
      <c r="O17" s="8"/>
      <c r="P17" s="9"/>
    </row>
    <row r="18" spans="1:16" x14ac:dyDescent="0.2">
      <c r="A18" s="7">
        <v>44500</v>
      </c>
      <c r="B18" t="s">
        <v>23</v>
      </c>
      <c r="C18">
        <v>45</v>
      </c>
      <c r="D18">
        <v>45</v>
      </c>
      <c r="E18">
        <v>58</v>
      </c>
      <c r="F18">
        <v>1</v>
      </c>
      <c r="G18">
        <v>60</v>
      </c>
      <c r="H18">
        <v>1</v>
      </c>
      <c r="I18">
        <v>43</v>
      </c>
      <c r="J18">
        <v>1</v>
      </c>
      <c r="K18">
        <v>26</v>
      </c>
      <c r="L18">
        <v>6</v>
      </c>
      <c r="M18">
        <v>286</v>
      </c>
      <c r="N18">
        <v>81</v>
      </c>
      <c r="O18" s="8"/>
      <c r="P18" s="9"/>
    </row>
    <row r="19" spans="1:16" x14ac:dyDescent="0.2">
      <c r="A19" s="7">
        <v>44472</v>
      </c>
      <c r="B19" t="s">
        <v>22</v>
      </c>
      <c r="C19">
        <v>45</v>
      </c>
      <c r="D19">
        <v>46</v>
      </c>
      <c r="E19">
        <v>45</v>
      </c>
      <c r="F19">
        <v>6</v>
      </c>
      <c r="G19">
        <v>53</v>
      </c>
      <c r="H19">
        <v>4</v>
      </c>
      <c r="I19">
        <v>49</v>
      </c>
      <c r="J19">
        <v>1</v>
      </c>
      <c r="K19">
        <v>24</v>
      </c>
      <c r="L19">
        <v>10</v>
      </c>
      <c r="M19">
        <v>283</v>
      </c>
      <c r="N19">
        <v>78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52.857142857142854</v>
      </c>
      <c r="D20" s="11">
        <f t="shared" si="0"/>
        <v>60.941176470588232</v>
      </c>
      <c r="E20" s="11">
        <f t="shared" si="0"/>
        <v>90.222222222222229</v>
      </c>
      <c r="F20" s="11">
        <f t="shared" si="0"/>
        <v>55.777777777777779</v>
      </c>
      <c r="G20" s="11">
        <f t="shared" si="0"/>
        <v>115.44444444444444</v>
      </c>
      <c r="H20" s="11">
        <f t="shared" si="0"/>
        <v>72.611111111111114</v>
      </c>
      <c r="I20" s="11">
        <f t="shared" si="0"/>
        <v>87.055555555555557</v>
      </c>
      <c r="J20" s="11">
        <v>0</v>
      </c>
      <c r="K20" s="11">
        <v>0</v>
      </c>
      <c r="L20" s="11">
        <v>0</v>
      </c>
      <c r="M20" s="11">
        <f>AVERAGEIF(M2:M19,"&gt;0")</f>
        <v>634.5</v>
      </c>
      <c r="N20" s="11">
        <f>AVERAGEIF(N2:N19,"&gt;0")</f>
        <v>145.88888888888889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1</v>
      </c>
      <c r="I21" s="12">
        <f t="shared" si="1"/>
        <v>1</v>
      </c>
      <c r="J21" s="12">
        <f t="shared" si="1"/>
        <v>1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1D11-1240-43FA-8668-606E03BA0D12}">
  <dimension ref="A1:Q51"/>
  <sheetViews>
    <sheetView workbookViewId="0">
      <selection activeCell="P35" sqref="P35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44514</v>
      </c>
      <c r="B2" t="s">
        <v>11</v>
      </c>
      <c r="C2">
        <v>87</v>
      </c>
      <c r="D2">
        <v>98</v>
      </c>
      <c r="E2">
        <v>164</v>
      </c>
      <c r="F2">
        <v>132</v>
      </c>
      <c r="G2">
        <v>193</v>
      </c>
      <c r="H2">
        <v>166</v>
      </c>
      <c r="I2">
        <v>171</v>
      </c>
      <c r="J2">
        <v>108</v>
      </c>
      <c r="K2">
        <v>110</v>
      </c>
      <c r="L2">
        <v>51</v>
      </c>
      <c r="M2">
        <v>1280</v>
      </c>
      <c r="N2">
        <v>201</v>
      </c>
      <c r="O2" s="8"/>
      <c r="P2" s="9"/>
    </row>
    <row r="3" spans="1:16" x14ac:dyDescent="0.2">
      <c r="A3" s="7">
        <v>44514</v>
      </c>
      <c r="B3" t="s">
        <v>14</v>
      </c>
      <c r="C3">
        <v>85</v>
      </c>
      <c r="D3">
        <v>91</v>
      </c>
      <c r="E3">
        <v>155</v>
      </c>
      <c r="F3">
        <v>148</v>
      </c>
      <c r="G3">
        <v>193</v>
      </c>
      <c r="H3">
        <v>163</v>
      </c>
      <c r="I3">
        <v>164</v>
      </c>
      <c r="J3">
        <v>104</v>
      </c>
      <c r="K3">
        <v>116</v>
      </c>
      <c r="L3">
        <v>38</v>
      </c>
      <c r="M3">
        <v>1257</v>
      </c>
      <c r="N3">
        <v>202</v>
      </c>
      <c r="O3" s="8"/>
      <c r="P3" s="9"/>
    </row>
    <row r="4" spans="1:16" x14ac:dyDescent="0.2">
      <c r="A4" s="7">
        <v>44514</v>
      </c>
      <c r="B4" t="s">
        <v>9</v>
      </c>
      <c r="C4">
        <v>62</v>
      </c>
      <c r="D4">
        <v>79</v>
      </c>
      <c r="E4">
        <v>126</v>
      </c>
      <c r="F4">
        <v>118</v>
      </c>
      <c r="G4">
        <v>177</v>
      </c>
      <c r="H4">
        <v>141</v>
      </c>
      <c r="I4">
        <v>141</v>
      </c>
      <c r="J4">
        <v>80</v>
      </c>
      <c r="K4">
        <v>91</v>
      </c>
      <c r="L4">
        <v>37</v>
      </c>
      <c r="M4">
        <f>SUM(C4:L4)</f>
        <v>1052</v>
      </c>
      <c r="N4">
        <v>195</v>
      </c>
      <c r="O4" s="8"/>
      <c r="P4" s="9"/>
    </row>
    <row r="5" spans="1:16" x14ac:dyDescent="0.2">
      <c r="A5" s="7">
        <v>44479</v>
      </c>
      <c r="B5" t="s">
        <v>8</v>
      </c>
      <c r="C5">
        <v>0</v>
      </c>
      <c r="D5">
        <v>89</v>
      </c>
      <c r="E5">
        <v>128</v>
      </c>
      <c r="F5">
        <v>109</v>
      </c>
      <c r="G5">
        <v>169</v>
      </c>
      <c r="H5">
        <v>151</v>
      </c>
      <c r="I5">
        <v>142</v>
      </c>
      <c r="J5">
        <v>90</v>
      </c>
      <c r="K5">
        <v>88</v>
      </c>
      <c r="L5">
        <v>53</v>
      </c>
      <c r="M5">
        <v>1019</v>
      </c>
      <c r="N5">
        <v>196</v>
      </c>
      <c r="O5" s="8"/>
      <c r="P5" s="9"/>
    </row>
    <row r="6" spans="1:16" x14ac:dyDescent="0.2">
      <c r="A6" s="7">
        <v>44500</v>
      </c>
      <c r="B6" t="s">
        <v>20</v>
      </c>
      <c r="C6">
        <v>68</v>
      </c>
      <c r="D6">
        <v>77</v>
      </c>
      <c r="E6">
        <v>131</v>
      </c>
      <c r="F6">
        <v>49</v>
      </c>
      <c r="G6">
        <v>181</v>
      </c>
      <c r="H6">
        <v>83</v>
      </c>
      <c r="I6">
        <v>105</v>
      </c>
      <c r="J6">
        <v>37</v>
      </c>
      <c r="K6">
        <v>61</v>
      </c>
      <c r="L6">
        <v>17</v>
      </c>
      <c r="M6">
        <v>809</v>
      </c>
      <c r="N6">
        <v>188</v>
      </c>
      <c r="O6" s="8"/>
      <c r="P6" s="9"/>
    </row>
    <row r="7" spans="1:16" x14ac:dyDescent="0.2">
      <c r="A7" s="7">
        <v>44514</v>
      </c>
      <c r="B7" t="s">
        <v>24</v>
      </c>
      <c r="C7">
        <v>80</v>
      </c>
      <c r="D7">
        <v>83</v>
      </c>
      <c r="E7">
        <v>99</v>
      </c>
      <c r="F7">
        <v>53</v>
      </c>
      <c r="G7">
        <v>137</v>
      </c>
      <c r="H7">
        <v>95</v>
      </c>
      <c r="I7">
        <v>106</v>
      </c>
      <c r="J7">
        <v>54</v>
      </c>
      <c r="K7">
        <v>57</v>
      </c>
      <c r="L7">
        <v>26</v>
      </c>
      <c r="M7">
        <v>790</v>
      </c>
      <c r="N7">
        <v>175</v>
      </c>
      <c r="O7" s="8"/>
      <c r="P7" s="9"/>
    </row>
    <row r="8" spans="1:16" x14ac:dyDescent="0.2">
      <c r="A8" s="7">
        <v>44514</v>
      </c>
      <c r="B8" t="s">
        <v>12</v>
      </c>
      <c r="C8">
        <v>1</v>
      </c>
      <c r="D8">
        <v>75</v>
      </c>
      <c r="E8">
        <v>111</v>
      </c>
      <c r="F8">
        <v>82</v>
      </c>
      <c r="G8">
        <v>142</v>
      </c>
      <c r="H8">
        <v>104</v>
      </c>
      <c r="I8">
        <v>112</v>
      </c>
      <c r="J8">
        <v>67</v>
      </c>
      <c r="K8">
        <v>66</v>
      </c>
      <c r="L8">
        <v>22</v>
      </c>
      <c r="M8">
        <v>782</v>
      </c>
      <c r="N8">
        <v>168</v>
      </c>
      <c r="O8" s="8"/>
      <c r="P8" s="9"/>
    </row>
    <row r="9" spans="1:16" x14ac:dyDescent="0.2">
      <c r="A9" s="7">
        <v>44514</v>
      </c>
      <c r="B9" t="s">
        <v>16</v>
      </c>
      <c r="C9">
        <v>36</v>
      </c>
      <c r="D9">
        <v>61</v>
      </c>
      <c r="E9">
        <v>80</v>
      </c>
      <c r="F9">
        <v>83</v>
      </c>
      <c r="G9">
        <v>145</v>
      </c>
      <c r="H9">
        <v>114</v>
      </c>
      <c r="I9">
        <v>106</v>
      </c>
      <c r="J9">
        <v>70</v>
      </c>
      <c r="K9">
        <v>62</v>
      </c>
      <c r="L9">
        <v>0</v>
      </c>
      <c r="M9">
        <v>757</v>
      </c>
      <c r="N9">
        <v>175</v>
      </c>
      <c r="O9" s="8"/>
      <c r="P9" s="9"/>
    </row>
    <row r="10" spans="1:16" x14ac:dyDescent="0.2">
      <c r="A10" s="7">
        <v>44507</v>
      </c>
      <c r="B10" t="s">
        <v>15</v>
      </c>
      <c r="C10">
        <v>52</v>
      </c>
      <c r="D10">
        <v>40</v>
      </c>
      <c r="E10">
        <v>69</v>
      </c>
      <c r="F10">
        <v>45</v>
      </c>
      <c r="G10">
        <v>98</v>
      </c>
      <c r="H10">
        <v>77</v>
      </c>
      <c r="I10">
        <v>92</v>
      </c>
      <c r="J10">
        <v>62</v>
      </c>
      <c r="K10">
        <v>49</v>
      </c>
      <c r="L10">
        <v>0</v>
      </c>
      <c r="M10">
        <v>584</v>
      </c>
      <c r="N10">
        <v>152</v>
      </c>
      <c r="O10" s="8"/>
      <c r="P10" s="9"/>
    </row>
    <row r="11" spans="1:16" x14ac:dyDescent="0.2">
      <c r="A11" s="7">
        <v>44507</v>
      </c>
      <c r="B11" t="s">
        <v>17</v>
      </c>
      <c r="C11">
        <v>64</v>
      </c>
      <c r="D11">
        <v>61</v>
      </c>
      <c r="E11">
        <v>80</v>
      </c>
      <c r="F11">
        <v>21</v>
      </c>
      <c r="G11">
        <v>100</v>
      </c>
      <c r="H11">
        <v>18</v>
      </c>
      <c r="I11">
        <v>67</v>
      </c>
      <c r="J11">
        <v>4</v>
      </c>
      <c r="K11">
        <v>36</v>
      </c>
      <c r="L11">
        <v>2</v>
      </c>
      <c r="M11">
        <v>453</v>
      </c>
      <c r="N11">
        <v>121</v>
      </c>
      <c r="O11" s="8"/>
      <c r="P11" s="9"/>
    </row>
    <row r="12" spans="1:16" x14ac:dyDescent="0.2">
      <c r="A12" s="7">
        <v>44507</v>
      </c>
      <c r="B12" t="s">
        <v>13</v>
      </c>
      <c r="C12">
        <v>37</v>
      </c>
      <c r="D12">
        <v>48</v>
      </c>
      <c r="E12">
        <v>62</v>
      </c>
      <c r="F12">
        <v>36</v>
      </c>
      <c r="G12">
        <v>71</v>
      </c>
      <c r="H12">
        <v>37</v>
      </c>
      <c r="I12">
        <v>57</v>
      </c>
      <c r="J12">
        <v>27</v>
      </c>
      <c r="K12">
        <v>43</v>
      </c>
      <c r="L12">
        <v>26</v>
      </c>
      <c r="M12">
        <v>444</v>
      </c>
      <c r="N12">
        <v>96</v>
      </c>
      <c r="O12" s="8"/>
      <c r="P12" s="9"/>
    </row>
    <row r="13" spans="1:16" x14ac:dyDescent="0.2">
      <c r="A13" s="7">
        <v>44423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87</v>
      </c>
      <c r="H13">
        <v>11</v>
      </c>
      <c r="I13">
        <v>73</v>
      </c>
      <c r="J13">
        <v>19</v>
      </c>
      <c r="K13">
        <v>52</v>
      </c>
      <c r="L13">
        <v>11</v>
      </c>
      <c r="M13">
        <v>375</v>
      </c>
      <c r="N13">
        <v>111</v>
      </c>
      <c r="O13" s="8"/>
      <c r="P13" s="9"/>
    </row>
    <row r="14" spans="1:16" x14ac:dyDescent="0.2">
      <c r="A14" s="7">
        <v>44514</v>
      </c>
      <c r="B14" t="s">
        <v>19</v>
      </c>
      <c r="C14">
        <v>58</v>
      </c>
      <c r="D14">
        <v>47</v>
      </c>
      <c r="E14">
        <v>62</v>
      </c>
      <c r="F14">
        <v>44</v>
      </c>
      <c r="G14">
        <v>59</v>
      </c>
      <c r="H14">
        <v>28</v>
      </c>
      <c r="I14">
        <v>19</v>
      </c>
      <c r="J14">
        <v>6</v>
      </c>
      <c r="K14">
        <v>15</v>
      </c>
      <c r="L14">
        <v>0</v>
      </c>
      <c r="M14">
        <v>338</v>
      </c>
      <c r="N14">
        <v>116</v>
      </c>
      <c r="O14" s="8"/>
      <c r="P14" s="9"/>
    </row>
    <row r="15" spans="1:16" x14ac:dyDescent="0.2">
      <c r="A15" s="7">
        <v>44514</v>
      </c>
      <c r="B15" t="s">
        <v>10</v>
      </c>
      <c r="C15">
        <v>0</v>
      </c>
      <c r="D15">
        <v>4</v>
      </c>
      <c r="E15">
        <v>129</v>
      </c>
      <c r="F15">
        <v>25</v>
      </c>
      <c r="G15">
        <v>39</v>
      </c>
      <c r="H15">
        <v>9</v>
      </c>
      <c r="I15">
        <v>62</v>
      </c>
      <c r="J15">
        <v>6</v>
      </c>
      <c r="K15">
        <v>37</v>
      </c>
      <c r="L15">
        <v>23</v>
      </c>
      <c r="M15">
        <v>334</v>
      </c>
      <c r="N15">
        <v>133</v>
      </c>
      <c r="O15" s="8"/>
      <c r="P15" s="9"/>
    </row>
    <row r="16" spans="1:16" x14ac:dyDescent="0.2">
      <c r="A16" s="7">
        <v>44500</v>
      </c>
      <c r="B16" t="s">
        <v>18</v>
      </c>
      <c r="C16">
        <v>24</v>
      </c>
      <c r="D16">
        <v>46</v>
      </c>
      <c r="E16">
        <v>34</v>
      </c>
      <c r="F16">
        <v>36</v>
      </c>
      <c r="G16">
        <v>44</v>
      </c>
      <c r="H16">
        <v>58</v>
      </c>
      <c r="I16">
        <v>33</v>
      </c>
      <c r="J16">
        <v>18</v>
      </c>
      <c r="K16">
        <v>28</v>
      </c>
      <c r="L16">
        <v>9</v>
      </c>
      <c r="M16">
        <v>330</v>
      </c>
      <c r="N16">
        <v>93</v>
      </c>
      <c r="O16" s="8"/>
      <c r="P16" s="9"/>
    </row>
    <row r="17" spans="1:16" x14ac:dyDescent="0.2">
      <c r="A17" s="7">
        <v>44458</v>
      </c>
      <c r="B17" t="s">
        <v>28</v>
      </c>
      <c r="C17">
        <v>0</v>
      </c>
      <c r="D17">
        <v>0</v>
      </c>
      <c r="E17">
        <v>40</v>
      </c>
      <c r="F17">
        <v>8</v>
      </c>
      <c r="G17">
        <v>134</v>
      </c>
      <c r="H17">
        <v>66</v>
      </c>
      <c r="I17">
        <v>33</v>
      </c>
      <c r="J17">
        <v>5</v>
      </c>
      <c r="K17">
        <v>20</v>
      </c>
      <c r="L17">
        <v>9</v>
      </c>
      <c r="M17">
        <v>315</v>
      </c>
      <c r="N17">
        <v>153</v>
      </c>
      <c r="O17" s="8"/>
      <c r="P17" s="9"/>
    </row>
    <row r="18" spans="1:16" x14ac:dyDescent="0.2">
      <c r="A18" s="7">
        <v>44500</v>
      </c>
      <c r="B18" t="s">
        <v>23</v>
      </c>
      <c r="C18">
        <v>45</v>
      </c>
      <c r="D18">
        <v>45</v>
      </c>
      <c r="E18">
        <v>58</v>
      </c>
      <c r="F18">
        <v>1</v>
      </c>
      <c r="G18">
        <v>60</v>
      </c>
      <c r="H18">
        <v>1</v>
      </c>
      <c r="I18">
        <v>43</v>
      </c>
      <c r="J18">
        <v>1</v>
      </c>
      <c r="K18">
        <v>26</v>
      </c>
      <c r="L18">
        <v>6</v>
      </c>
      <c r="M18">
        <v>286</v>
      </c>
      <c r="N18">
        <v>81</v>
      </c>
      <c r="O18" s="8"/>
      <c r="P18" s="9"/>
    </row>
    <row r="19" spans="1:16" x14ac:dyDescent="0.2">
      <c r="A19" s="7">
        <v>44472</v>
      </c>
      <c r="B19" t="s">
        <v>22</v>
      </c>
      <c r="C19">
        <v>45</v>
      </c>
      <c r="D19">
        <v>46</v>
      </c>
      <c r="E19">
        <v>45</v>
      </c>
      <c r="F19">
        <v>6</v>
      </c>
      <c r="G19">
        <v>53</v>
      </c>
      <c r="H19">
        <v>4</v>
      </c>
      <c r="I19">
        <v>49</v>
      </c>
      <c r="J19">
        <v>1</v>
      </c>
      <c r="K19">
        <v>24</v>
      </c>
      <c r="L19">
        <v>10</v>
      </c>
      <c r="M19">
        <v>283</v>
      </c>
      <c r="N19">
        <v>78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53.142857142857146</v>
      </c>
      <c r="D20" s="11">
        <f t="shared" si="0"/>
        <v>61.235294117647058</v>
      </c>
      <c r="E20" s="11">
        <f t="shared" si="0"/>
        <v>90.722222222222229</v>
      </c>
      <c r="F20" s="11">
        <f t="shared" si="0"/>
        <v>55.944444444444443</v>
      </c>
      <c r="G20" s="11">
        <f t="shared" si="0"/>
        <v>115.66666666666667</v>
      </c>
      <c r="H20" s="11">
        <f t="shared" si="0"/>
        <v>73.666666666666671</v>
      </c>
      <c r="I20" s="11">
        <f t="shared" si="0"/>
        <v>87.5</v>
      </c>
      <c r="J20" s="11">
        <v>0</v>
      </c>
      <c r="K20" s="11">
        <v>0</v>
      </c>
      <c r="L20" s="11">
        <v>0</v>
      </c>
      <c r="M20" s="11">
        <f>AVERAGEIF(M2:M19,"&gt;0")</f>
        <v>638.22222222222217</v>
      </c>
      <c r="N20" s="11">
        <f>AVERAGEIF(N2:N19,"&gt;0")</f>
        <v>146.33333333333334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1</v>
      </c>
      <c r="I21" s="12">
        <f t="shared" si="1"/>
        <v>1</v>
      </c>
      <c r="J21" s="12">
        <f t="shared" si="1"/>
        <v>1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18C7E-B47D-4849-8283-3063277655A0}">
  <dimension ref="A1:Q51"/>
  <sheetViews>
    <sheetView workbookViewId="0">
      <selection activeCell="A5" sqref="A5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44521</v>
      </c>
      <c r="B2" t="s">
        <v>11</v>
      </c>
      <c r="C2">
        <v>88</v>
      </c>
      <c r="D2">
        <v>98</v>
      </c>
      <c r="E2">
        <v>166</v>
      </c>
      <c r="F2">
        <v>133</v>
      </c>
      <c r="G2">
        <v>194</v>
      </c>
      <c r="H2">
        <v>166</v>
      </c>
      <c r="I2">
        <v>173</v>
      </c>
      <c r="J2">
        <v>109</v>
      </c>
      <c r="K2">
        <v>110</v>
      </c>
      <c r="L2">
        <v>51</v>
      </c>
      <c r="M2">
        <v>1288</v>
      </c>
      <c r="N2">
        <v>202</v>
      </c>
      <c r="O2" s="8"/>
      <c r="P2" s="9"/>
    </row>
    <row r="3" spans="1:16" x14ac:dyDescent="0.2">
      <c r="A3" s="7">
        <v>44521</v>
      </c>
      <c r="B3" t="s">
        <v>14</v>
      </c>
      <c r="C3">
        <v>86</v>
      </c>
      <c r="D3">
        <v>91</v>
      </c>
      <c r="E3">
        <v>156</v>
      </c>
      <c r="F3">
        <v>149</v>
      </c>
      <c r="G3">
        <v>195</v>
      </c>
      <c r="H3">
        <v>163</v>
      </c>
      <c r="I3">
        <v>168</v>
      </c>
      <c r="J3">
        <v>104</v>
      </c>
      <c r="K3">
        <v>116</v>
      </c>
      <c r="L3">
        <v>38</v>
      </c>
      <c r="M3">
        <v>1266</v>
      </c>
      <c r="N3">
        <v>204</v>
      </c>
      <c r="O3" s="8"/>
      <c r="P3" s="9"/>
    </row>
    <row r="4" spans="1:16" x14ac:dyDescent="0.2">
      <c r="A4" s="7">
        <v>44521</v>
      </c>
      <c r="B4" t="s">
        <v>9</v>
      </c>
      <c r="C4">
        <v>62</v>
      </c>
      <c r="D4">
        <v>79</v>
      </c>
      <c r="E4">
        <v>127</v>
      </c>
      <c r="F4">
        <v>118</v>
      </c>
      <c r="G4">
        <v>178</v>
      </c>
      <c r="H4">
        <v>141</v>
      </c>
      <c r="I4">
        <v>141</v>
      </c>
      <c r="J4">
        <v>80</v>
      </c>
      <c r="K4">
        <v>91</v>
      </c>
      <c r="L4">
        <v>37</v>
      </c>
      <c r="M4">
        <f>SUM(C4:L4)</f>
        <v>1054</v>
      </c>
      <c r="N4">
        <v>195</v>
      </c>
      <c r="O4" s="8"/>
      <c r="P4" s="9"/>
    </row>
    <row r="5" spans="1:16" x14ac:dyDescent="0.2">
      <c r="A5" s="7">
        <v>44479</v>
      </c>
      <c r="B5" t="s">
        <v>8</v>
      </c>
      <c r="C5">
        <v>0</v>
      </c>
      <c r="D5">
        <v>89</v>
      </c>
      <c r="E5">
        <v>128</v>
      </c>
      <c r="F5">
        <v>109</v>
      </c>
      <c r="G5">
        <v>169</v>
      </c>
      <c r="H5">
        <v>151</v>
      </c>
      <c r="I5">
        <v>142</v>
      </c>
      <c r="J5">
        <v>90</v>
      </c>
      <c r="K5">
        <v>88</v>
      </c>
      <c r="L5">
        <v>53</v>
      </c>
      <c r="M5">
        <v>1019</v>
      </c>
      <c r="N5">
        <v>196</v>
      </c>
      <c r="O5" s="8"/>
      <c r="P5" s="9"/>
    </row>
    <row r="6" spans="1:16" x14ac:dyDescent="0.2">
      <c r="A6" s="7">
        <v>44500</v>
      </c>
      <c r="B6" t="s">
        <v>20</v>
      </c>
      <c r="C6">
        <v>68</v>
      </c>
      <c r="D6">
        <v>77</v>
      </c>
      <c r="E6">
        <v>131</v>
      </c>
      <c r="F6">
        <v>49</v>
      </c>
      <c r="G6">
        <v>181</v>
      </c>
      <c r="H6">
        <v>83</v>
      </c>
      <c r="I6">
        <v>105</v>
      </c>
      <c r="J6">
        <v>37</v>
      </c>
      <c r="K6">
        <v>61</v>
      </c>
      <c r="L6">
        <v>17</v>
      </c>
      <c r="M6">
        <v>809</v>
      </c>
      <c r="N6">
        <v>188</v>
      </c>
      <c r="O6" s="8"/>
      <c r="P6" s="9"/>
    </row>
    <row r="7" spans="1:16" x14ac:dyDescent="0.2">
      <c r="A7" s="7">
        <v>44521</v>
      </c>
      <c r="B7" t="s">
        <v>24</v>
      </c>
      <c r="C7">
        <v>81</v>
      </c>
      <c r="D7">
        <v>86</v>
      </c>
      <c r="E7">
        <v>99</v>
      </c>
      <c r="F7">
        <v>53</v>
      </c>
      <c r="G7">
        <v>139</v>
      </c>
      <c r="H7">
        <v>95</v>
      </c>
      <c r="I7">
        <v>108</v>
      </c>
      <c r="J7">
        <v>55</v>
      </c>
      <c r="K7">
        <v>60</v>
      </c>
      <c r="L7">
        <v>26</v>
      </c>
      <c r="M7">
        <v>802</v>
      </c>
      <c r="N7">
        <v>178</v>
      </c>
      <c r="O7" s="8"/>
      <c r="P7" s="9"/>
    </row>
    <row r="8" spans="1:16" x14ac:dyDescent="0.2">
      <c r="A8" s="7">
        <v>44521</v>
      </c>
      <c r="B8" t="s">
        <v>12</v>
      </c>
      <c r="C8">
        <v>1</v>
      </c>
      <c r="D8">
        <v>78</v>
      </c>
      <c r="E8">
        <v>112</v>
      </c>
      <c r="F8">
        <v>82</v>
      </c>
      <c r="G8">
        <v>142</v>
      </c>
      <c r="H8">
        <v>106</v>
      </c>
      <c r="I8">
        <v>114</v>
      </c>
      <c r="J8">
        <v>67</v>
      </c>
      <c r="K8">
        <v>66</v>
      </c>
      <c r="L8">
        <v>22</v>
      </c>
      <c r="M8">
        <v>790</v>
      </c>
      <c r="N8">
        <v>168</v>
      </c>
      <c r="O8" s="8"/>
      <c r="P8" s="9"/>
    </row>
    <row r="9" spans="1:16" x14ac:dyDescent="0.2">
      <c r="A9" s="7">
        <v>44521</v>
      </c>
      <c r="B9" t="s">
        <v>16</v>
      </c>
      <c r="C9">
        <v>36</v>
      </c>
      <c r="D9">
        <v>61</v>
      </c>
      <c r="E9">
        <v>80</v>
      </c>
      <c r="F9">
        <v>83</v>
      </c>
      <c r="G9">
        <v>146</v>
      </c>
      <c r="H9">
        <v>115</v>
      </c>
      <c r="I9">
        <v>106</v>
      </c>
      <c r="J9">
        <v>70</v>
      </c>
      <c r="K9">
        <v>63</v>
      </c>
      <c r="L9">
        <v>0</v>
      </c>
      <c r="M9">
        <v>760</v>
      </c>
      <c r="N9">
        <v>175</v>
      </c>
      <c r="O9" s="8"/>
      <c r="P9" s="9"/>
    </row>
    <row r="10" spans="1:16" x14ac:dyDescent="0.2">
      <c r="A10" s="7">
        <v>44521</v>
      </c>
      <c r="B10" t="s">
        <v>15</v>
      </c>
      <c r="C10">
        <v>52</v>
      </c>
      <c r="D10">
        <v>44</v>
      </c>
      <c r="E10">
        <v>71</v>
      </c>
      <c r="F10">
        <v>46</v>
      </c>
      <c r="G10">
        <v>100</v>
      </c>
      <c r="H10">
        <v>77</v>
      </c>
      <c r="I10">
        <v>97</v>
      </c>
      <c r="J10">
        <v>63</v>
      </c>
      <c r="K10">
        <v>49</v>
      </c>
      <c r="L10">
        <v>0</v>
      </c>
      <c r="M10">
        <v>599</v>
      </c>
      <c r="N10">
        <v>154</v>
      </c>
      <c r="O10" s="8"/>
      <c r="P10" s="9"/>
    </row>
    <row r="11" spans="1:16" x14ac:dyDescent="0.2">
      <c r="A11" s="7">
        <v>44507</v>
      </c>
      <c r="B11" t="s">
        <v>17</v>
      </c>
      <c r="C11">
        <v>64</v>
      </c>
      <c r="D11">
        <v>61</v>
      </c>
      <c r="E11">
        <v>80</v>
      </c>
      <c r="F11">
        <v>21</v>
      </c>
      <c r="G11">
        <v>100</v>
      </c>
      <c r="H11">
        <v>18</v>
      </c>
      <c r="I11">
        <v>67</v>
      </c>
      <c r="J11">
        <v>4</v>
      </c>
      <c r="K11">
        <v>36</v>
      </c>
      <c r="L11">
        <v>2</v>
      </c>
      <c r="M11">
        <v>453</v>
      </c>
      <c r="N11">
        <v>121</v>
      </c>
      <c r="O11" s="8"/>
      <c r="P11" s="9"/>
    </row>
    <row r="12" spans="1:16" x14ac:dyDescent="0.2">
      <c r="A12" s="7">
        <v>44507</v>
      </c>
      <c r="B12" t="s">
        <v>13</v>
      </c>
      <c r="C12">
        <v>37</v>
      </c>
      <c r="D12">
        <v>48</v>
      </c>
      <c r="E12">
        <v>62</v>
      </c>
      <c r="F12">
        <v>36</v>
      </c>
      <c r="G12">
        <v>71</v>
      </c>
      <c r="H12">
        <v>37</v>
      </c>
      <c r="I12">
        <v>57</v>
      </c>
      <c r="J12">
        <v>27</v>
      </c>
      <c r="K12">
        <v>43</v>
      </c>
      <c r="L12">
        <v>26</v>
      </c>
      <c r="M12">
        <v>444</v>
      </c>
      <c r="N12">
        <v>96</v>
      </c>
      <c r="O12" s="8"/>
      <c r="P12" s="9"/>
    </row>
    <row r="13" spans="1:16" x14ac:dyDescent="0.2">
      <c r="A13" s="7">
        <v>44423</v>
      </c>
      <c r="B13" t="s">
        <v>21</v>
      </c>
      <c r="C13">
        <v>0</v>
      </c>
      <c r="D13">
        <v>51</v>
      </c>
      <c r="E13">
        <v>60</v>
      </c>
      <c r="F13">
        <v>11</v>
      </c>
      <c r="G13">
        <v>87</v>
      </c>
      <c r="H13">
        <v>11</v>
      </c>
      <c r="I13">
        <v>73</v>
      </c>
      <c r="J13">
        <v>19</v>
      </c>
      <c r="K13">
        <v>52</v>
      </c>
      <c r="L13">
        <v>11</v>
      </c>
      <c r="M13">
        <v>375</v>
      </c>
      <c r="N13">
        <v>111</v>
      </c>
      <c r="O13" s="8"/>
      <c r="P13" s="9"/>
    </row>
    <row r="14" spans="1:16" x14ac:dyDescent="0.2">
      <c r="A14" s="7">
        <v>44514</v>
      </c>
      <c r="B14" t="s">
        <v>19</v>
      </c>
      <c r="C14">
        <v>58</v>
      </c>
      <c r="D14">
        <v>47</v>
      </c>
      <c r="E14">
        <v>62</v>
      </c>
      <c r="F14">
        <v>44</v>
      </c>
      <c r="G14">
        <v>59</v>
      </c>
      <c r="H14">
        <v>28</v>
      </c>
      <c r="I14">
        <v>19</v>
      </c>
      <c r="J14">
        <v>6</v>
      </c>
      <c r="K14">
        <v>15</v>
      </c>
      <c r="L14">
        <v>0</v>
      </c>
      <c r="M14">
        <v>338</v>
      </c>
      <c r="N14">
        <v>116</v>
      </c>
      <c r="O14" s="8"/>
      <c r="P14" s="9"/>
    </row>
    <row r="15" spans="1:16" x14ac:dyDescent="0.2">
      <c r="A15" s="7">
        <v>44514</v>
      </c>
      <c r="B15" t="s">
        <v>10</v>
      </c>
      <c r="C15">
        <v>0</v>
      </c>
      <c r="D15">
        <v>4</v>
      </c>
      <c r="E15">
        <v>129</v>
      </c>
      <c r="F15">
        <v>25</v>
      </c>
      <c r="G15">
        <v>39</v>
      </c>
      <c r="H15">
        <v>9</v>
      </c>
      <c r="I15">
        <v>62</v>
      </c>
      <c r="J15">
        <v>6</v>
      </c>
      <c r="K15">
        <v>37</v>
      </c>
      <c r="L15">
        <v>23</v>
      </c>
      <c r="M15">
        <v>334</v>
      </c>
      <c r="N15">
        <v>133</v>
      </c>
      <c r="O15" s="8"/>
      <c r="P15" s="9"/>
    </row>
    <row r="16" spans="1:16" x14ac:dyDescent="0.2">
      <c r="A16" s="7">
        <v>44521</v>
      </c>
      <c r="B16" t="s">
        <v>18</v>
      </c>
      <c r="C16">
        <v>25</v>
      </c>
      <c r="D16">
        <v>46</v>
      </c>
      <c r="E16">
        <v>34</v>
      </c>
      <c r="F16">
        <v>36</v>
      </c>
      <c r="G16">
        <v>44</v>
      </c>
      <c r="H16">
        <v>58</v>
      </c>
      <c r="I16">
        <v>33</v>
      </c>
      <c r="J16">
        <v>18</v>
      </c>
      <c r="K16">
        <v>28</v>
      </c>
      <c r="L16">
        <v>9</v>
      </c>
      <c r="M16">
        <v>331</v>
      </c>
      <c r="N16">
        <v>93</v>
      </c>
      <c r="O16" s="8"/>
      <c r="P16" s="9"/>
    </row>
    <row r="17" spans="1:16" x14ac:dyDescent="0.2">
      <c r="A17" s="7">
        <v>44458</v>
      </c>
      <c r="B17" t="s">
        <v>28</v>
      </c>
      <c r="C17">
        <v>0</v>
      </c>
      <c r="D17">
        <v>0</v>
      </c>
      <c r="E17">
        <v>40</v>
      </c>
      <c r="F17">
        <v>8</v>
      </c>
      <c r="G17">
        <v>134</v>
      </c>
      <c r="H17">
        <v>66</v>
      </c>
      <c r="I17">
        <v>33</v>
      </c>
      <c r="J17">
        <v>5</v>
      </c>
      <c r="K17">
        <v>20</v>
      </c>
      <c r="L17">
        <v>9</v>
      </c>
      <c r="M17">
        <v>315</v>
      </c>
      <c r="N17">
        <v>153</v>
      </c>
      <c r="O17" s="8"/>
      <c r="P17" s="9"/>
    </row>
    <row r="18" spans="1:16" x14ac:dyDescent="0.2">
      <c r="A18" s="7">
        <v>44500</v>
      </c>
      <c r="B18" t="s">
        <v>23</v>
      </c>
      <c r="C18">
        <v>45</v>
      </c>
      <c r="D18">
        <v>45</v>
      </c>
      <c r="E18">
        <v>58</v>
      </c>
      <c r="F18">
        <v>1</v>
      </c>
      <c r="G18">
        <v>60</v>
      </c>
      <c r="H18">
        <v>1</v>
      </c>
      <c r="I18">
        <v>43</v>
      </c>
      <c r="J18">
        <v>1</v>
      </c>
      <c r="K18">
        <v>26</v>
      </c>
      <c r="L18">
        <v>6</v>
      </c>
      <c r="M18">
        <v>286</v>
      </c>
      <c r="N18">
        <v>81</v>
      </c>
      <c r="O18" s="8"/>
      <c r="P18" s="9"/>
    </row>
    <row r="19" spans="1:16" x14ac:dyDescent="0.2">
      <c r="A19" s="7">
        <v>44472</v>
      </c>
      <c r="B19" t="s">
        <v>22</v>
      </c>
      <c r="C19">
        <v>45</v>
      </c>
      <c r="D19">
        <v>46</v>
      </c>
      <c r="E19">
        <v>45</v>
      </c>
      <c r="F19">
        <v>6</v>
      </c>
      <c r="G19">
        <v>53</v>
      </c>
      <c r="H19">
        <v>4</v>
      </c>
      <c r="I19">
        <v>49</v>
      </c>
      <c r="J19">
        <v>1</v>
      </c>
      <c r="K19">
        <v>24</v>
      </c>
      <c r="L19">
        <v>10</v>
      </c>
      <c r="M19">
        <v>283</v>
      </c>
      <c r="N19">
        <v>78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53.428571428571431</v>
      </c>
      <c r="D20" s="11">
        <f t="shared" si="0"/>
        <v>61.823529411764703</v>
      </c>
      <c r="E20" s="11">
        <f t="shared" si="0"/>
        <v>91.111111111111114</v>
      </c>
      <c r="F20" s="11">
        <f t="shared" si="0"/>
        <v>56.111111111111114</v>
      </c>
      <c r="G20" s="11">
        <f t="shared" si="0"/>
        <v>116.16666666666667</v>
      </c>
      <c r="H20" s="11">
        <f t="shared" si="0"/>
        <v>73.833333333333329</v>
      </c>
      <c r="I20" s="11">
        <f t="shared" si="0"/>
        <v>88.333333333333329</v>
      </c>
      <c r="J20" s="11">
        <v>0</v>
      </c>
      <c r="K20" s="11">
        <v>0</v>
      </c>
      <c r="L20" s="11">
        <v>0</v>
      </c>
      <c r="M20" s="11">
        <f>AVERAGEIF(M2:M19,"&gt;0")</f>
        <v>641.44444444444446</v>
      </c>
      <c r="N20" s="11">
        <f>AVERAGEIF(N2:N19,"&gt;0")</f>
        <v>146.77777777777777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1</v>
      </c>
      <c r="I21" s="12">
        <f t="shared" si="1"/>
        <v>1</v>
      </c>
      <c r="J21" s="12">
        <f t="shared" si="1"/>
        <v>1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ABD1D-8CA8-4F47-A8AD-A98FBAD60101}">
  <dimension ref="A1:Q51"/>
  <sheetViews>
    <sheetView workbookViewId="0">
      <selection activeCell="N6" sqref="N6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44528</v>
      </c>
      <c r="B2" t="s">
        <v>11</v>
      </c>
      <c r="C2">
        <v>93</v>
      </c>
      <c r="D2">
        <v>119</v>
      </c>
      <c r="E2">
        <v>177</v>
      </c>
      <c r="F2">
        <v>133</v>
      </c>
      <c r="G2">
        <v>196</v>
      </c>
      <c r="H2">
        <v>167</v>
      </c>
      <c r="I2">
        <v>177</v>
      </c>
      <c r="J2">
        <v>110</v>
      </c>
      <c r="K2">
        <v>115</v>
      </c>
      <c r="L2">
        <v>51</v>
      </c>
      <c r="M2">
        <v>1338</v>
      </c>
      <c r="N2">
        <v>204</v>
      </c>
      <c r="O2" s="8"/>
      <c r="P2" s="9"/>
    </row>
    <row r="3" spans="1:16" x14ac:dyDescent="0.2">
      <c r="A3" s="7">
        <v>44528</v>
      </c>
      <c r="B3" t="s">
        <v>14</v>
      </c>
      <c r="C3">
        <v>88</v>
      </c>
      <c r="D3">
        <v>103</v>
      </c>
      <c r="E3">
        <v>157</v>
      </c>
      <c r="F3">
        <v>150</v>
      </c>
      <c r="G3">
        <v>194</v>
      </c>
      <c r="H3">
        <v>165</v>
      </c>
      <c r="I3">
        <v>173</v>
      </c>
      <c r="J3">
        <v>104</v>
      </c>
      <c r="K3">
        <v>118</v>
      </c>
      <c r="L3">
        <v>38</v>
      </c>
      <c r="M3">
        <v>1290</v>
      </c>
      <c r="N3">
        <v>206</v>
      </c>
      <c r="O3" s="8"/>
      <c r="P3" s="9"/>
    </row>
    <row r="4" spans="1:16" x14ac:dyDescent="0.2">
      <c r="A4" s="7">
        <v>44528</v>
      </c>
      <c r="B4" t="s">
        <v>8</v>
      </c>
      <c r="C4">
        <v>0</v>
      </c>
      <c r="D4">
        <v>100</v>
      </c>
      <c r="E4">
        <v>141</v>
      </c>
      <c r="F4">
        <v>118</v>
      </c>
      <c r="G4">
        <v>180</v>
      </c>
      <c r="H4">
        <v>163</v>
      </c>
      <c r="I4">
        <v>165</v>
      </c>
      <c r="J4">
        <v>107</v>
      </c>
      <c r="K4">
        <v>107</v>
      </c>
      <c r="L4">
        <v>53</v>
      </c>
      <c r="M4">
        <v>1134</v>
      </c>
      <c r="N4">
        <v>203</v>
      </c>
      <c r="O4" s="8"/>
      <c r="P4" s="9"/>
    </row>
    <row r="5" spans="1:16" x14ac:dyDescent="0.2">
      <c r="A5" s="7">
        <v>44528</v>
      </c>
      <c r="B5" t="s">
        <v>9</v>
      </c>
      <c r="C5">
        <v>66</v>
      </c>
      <c r="D5">
        <v>89</v>
      </c>
      <c r="E5">
        <v>131</v>
      </c>
      <c r="F5">
        <v>118</v>
      </c>
      <c r="G5">
        <v>181</v>
      </c>
      <c r="H5">
        <v>142</v>
      </c>
      <c r="I5">
        <v>152</v>
      </c>
      <c r="J5">
        <v>81</v>
      </c>
      <c r="K5">
        <v>98</v>
      </c>
      <c r="L5">
        <v>37</v>
      </c>
      <c r="M5">
        <f>SUM(C5:L5)</f>
        <v>1095</v>
      </c>
      <c r="N5">
        <v>196</v>
      </c>
      <c r="O5" s="8"/>
      <c r="P5" s="9"/>
    </row>
    <row r="6" spans="1:16" x14ac:dyDescent="0.2">
      <c r="A6" s="7">
        <v>44528</v>
      </c>
      <c r="B6" t="s">
        <v>24</v>
      </c>
      <c r="C6">
        <v>84</v>
      </c>
      <c r="D6">
        <v>86</v>
      </c>
      <c r="E6">
        <v>115</v>
      </c>
      <c r="F6">
        <v>53</v>
      </c>
      <c r="G6">
        <v>141</v>
      </c>
      <c r="H6">
        <v>96</v>
      </c>
      <c r="I6">
        <v>111</v>
      </c>
      <c r="J6">
        <v>56</v>
      </c>
      <c r="K6">
        <v>60</v>
      </c>
      <c r="L6">
        <v>26</v>
      </c>
      <c r="M6">
        <v>828</v>
      </c>
      <c r="N6">
        <v>184</v>
      </c>
      <c r="O6" s="8"/>
      <c r="P6" s="9"/>
    </row>
    <row r="7" spans="1:16" x14ac:dyDescent="0.2">
      <c r="A7" s="7">
        <v>44528</v>
      </c>
      <c r="B7" t="s">
        <v>12</v>
      </c>
      <c r="C7">
        <v>1</v>
      </c>
      <c r="D7">
        <v>87</v>
      </c>
      <c r="E7">
        <v>123</v>
      </c>
      <c r="F7">
        <v>82</v>
      </c>
      <c r="G7">
        <v>143</v>
      </c>
      <c r="H7">
        <v>106</v>
      </c>
      <c r="I7">
        <v>127</v>
      </c>
      <c r="J7">
        <v>67</v>
      </c>
      <c r="K7">
        <v>69</v>
      </c>
      <c r="L7">
        <v>22</v>
      </c>
      <c r="M7">
        <v>827</v>
      </c>
      <c r="N7">
        <v>175</v>
      </c>
      <c r="O7" s="8"/>
      <c r="P7" s="9"/>
    </row>
    <row r="8" spans="1:16" x14ac:dyDescent="0.2">
      <c r="A8" s="7">
        <v>44500</v>
      </c>
      <c r="B8" t="s">
        <v>20</v>
      </c>
      <c r="C8">
        <v>68</v>
      </c>
      <c r="D8">
        <v>77</v>
      </c>
      <c r="E8">
        <v>131</v>
      </c>
      <c r="F8">
        <v>49</v>
      </c>
      <c r="G8">
        <v>181</v>
      </c>
      <c r="H8">
        <v>83</v>
      </c>
      <c r="I8">
        <v>105</v>
      </c>
      <c r="J8">
        <v>37</v>
      </c>
      <c r="K8">
        <v>61</v>
      </c>
      <c r="L8">
        <v>17</v>
      </c>
      <c r="M8">
        <v>809</v>
      </c>
      <c r="N8">
        <v>188</v>
      </c>
      <c r="O8" s="8"/>
      <c r="P8" s="9"/>
    </row>
    <row r="9" spans="1:16" x14ac:dyDescent="0.2">
      <c r="A9" s="7">
        <v>44528</v>
      </c>
      <c r="B9" t="s">
        <v>16</v>
      </c>
      <c r="C9">
        <v>42</v>
      </c>
      <c r="D9">
        <v>65</v>
      </c>
      <c r="E9">
        <v>81</v>
      </c>
      <c r="F9">
        <v>83</v>
      </c>
      <c r="G9">
        <v>148</v>
      </c>
      <c r="H9">
        <v>116</v>
      </c>
      <c r="I9">
        <v>118</v>
      </c>
      <c r="J9">
        <v>71</v>
      </c>
      <c r="K9">
        <v>66</v>
      </c>
      <c r="L9">
        <v>0</v>
      </c>
      <c r="M9">
        <v>790</v>
      </c>
      <c r="N9">
        <v>181</v>
      </c>
      <c r="O9" s="8"/>
      <c r="P9" s="9"/>
    </row>
    <row r="10" spans="1:16" x14ac:dyDescent="0.2">
      <c r="A10" s="7">
        <v>44528</v>
      </c>
      <c r="B10" t="s">
        <v>15</v>
      </c>
      <c r="C10">
        <v>55</v>
      </c>
      <c r="D10">
        <v>60</v>
      </c>
      <c r="E10">
        <v>89</v>
      </c>
      <c r="F10">
        <v>47</v>
      </c>
      <c r="G10">
        <v>103</v>
      </c>
      <c r="H10">
        <v>78</v>
      </c>
      <c r="I10">
        <v>113</v>
      </c>
      <c r="J10">
        <v>64</v>
      </c>
      <c r="K10">
        <v>55</v>
      </c>
      <c r="L10">
        <v>0</v>
      </c>
      <c r="M10">
        <v>664</v>
      </c>
      <c r="N10">
        <v>159</v>
      </c>
      <c r="O10" s="8"/>
      <c r="P10" s="9"/>
    </row>
    <row r="11" spans="1:16" x14ac:dyDescent="0.2">
      <c r="A11" s="7">
        <v>44528</v>
      </c>
      <c r="B11" t="s">
        <v>17</v>
      </c>
      <c r="C11">
        <v>65</v>
      </c>
      <c r="D11">
        <v>61</v>
      </c>
      <c r="E11">
        <v>99</v>
      </c>
      <c r="F11">
        <v>21</v>
      </c>
      <c r="G11">
        <v>118</v>
      </c>
      <c r="H11">
        <v>18</v>
      </c>
      <c r="I11">
        <v>67</v>
      </c>
      <c r="J11">
        <v>4</v>
      </c>
      <c r="K11">
        <v>36</v>
      </c>
      <c r="L11">
        <v>2</v>
      </c>
      <c r="M11">
        <v>491</v>
      </c>
      <c r="N11">
        <v>139</v>
      </c>
      <c r="O11" s="8"/>
      <c r="P11" s="9"/>
    </row>
    <row r="12" spans="1:16" x14ac:dyDescent="0.2">
      <c r="A12" s="7">
        <v>44528</v>
      </c>
      <c r="B12" t="s">
        <v>13</v>
      </c>
      <c r="C12">
        <v>39</v>
      </c>
      <c r="D12">
        <v>54</v>
      </c>
      <c r="E12">
        <v>72</v>
      </c>
      <c r="F12">
        <v>38</v>
      </c>
      <c r="G12">
        <v>74</v>
      </c>
      <c r="H12">
        <v>37</v>
      </c>
      <c r="I12">
        <v>67</v>
      </c>
      <c r="J12">
        <v>28</v>
      </c>
      <c r="K12">
        <v>48</v>
      </c>
      <c r="L12">
        <v>26</v>
      </c>
      <c r="M12">
        <v>483</v>
      </c>
      <c r="N12">
        <v>105</v>
      </c>
      <c r="O12" s="8"/>
      <c r="P12" s="9"/>
    </row>
    <row r="13" spans="1:16" x14ac:dyDescent="0.2">
      <c r="A13" s="7">
        <v>44528</v>
      </c>
      <c r="B13" t="s">
        <v>21</v>
      </c>
      <c r="C13">
        <v>0</v>
      </c>
      <c r="D13">
        <v>51</v>
      </c>
      <c r="E13">
        <v>60</v>
      </c>
      <c r="F13">
        <v>13</v>
      </c>
      <c r="G13">
        <v>91</v>
      </c>
      <c r="H13">
        <v>22</v>
      </c>
      <c r="I13">
        <v>108</v>
      </c>
      <c r="J13">
        <v>33</v>
      </c>
      <c r="K13">
        <v>63</v>
      </c>
      <c r="L13">
        <v>11</v>
      </c>
      <c r="M13">
        <v>452</v>
      </c>
      <c r="N13">
        <v>139</v>
      </c>
      <c r="O13" s="8"/>
      <c r="P13" s="9"/>
    </row>
    <row r="14" spans="1:16" x14ac:dyDescent="0.2">
      <c r="A14" s="7">
        <v>44528</v>
      </c>
      <c r="B14" t="s">
        <v>19</v>
      </c>
      <c r="C14">
        <v>59</v>
      </c>
      <c r="D14">
        <v>73</v>
      </c>
      <c r="E14">
        <v>63</v>
      </c>
      <c r="F14">
        <v>44</v>
      </c>
      <c r="G14">
        <v>59</v>
      </c>
      <c r="H14">
        <v>29</v>
      </c>
      <c r="I14">
        <v>19</v>
      </c>
      <c r="J14">
        <v>6</v>
      </c>
      <c r="K14">
        <v>16</v>
      </c>
      <c r="L14">
        <v>0</v>
      </c>
      <c r="M14">
        <v>368</v>
      </c>
      <c r="N14">
        <v>127</v>
      </c>
      <c r="O14" s="8"/>
      <c r="P14" s="9"/>
    </row>
    <row r="15" spans="1:16" x14ac:dyDescent="0.2">
      <c r="A15" s="7">
        <v>44528</v>
      </c>
      <c r="B15" t="s">
        <v>18</v>
      </c>
      <c r="C15">
        <v>25</v>
      </c>
      <c r="D15">
        <v>54</v>
      </c>
      <c r="E15">
        <v>45</v>
      </c>
      <c r="F15">
        <v>36</v>
      </c>
      <c r="G15">
        <v>46</v>
      </c>
      <c r="H15">
        <v>58</v>
      </c>
      <c r="I15">
        <v>42</v>
      </c>
      <c r="J15">
        <v>18</v>
      </c>
      <c r="K15">
        <v>28</v>
      </c>
      <c r="L15">
        <v>9</v>
      </c>
      <c r="M15">
        <v>361</v>
      </c>
      <c r="N15">
        <v>103</v>
      </c>
      <c r="O15" s="8"/>
      <c r="P15" s="9"/>
    </row>
    <row r="16" spans="1:16" x14ac:dyDescent="0.2">
      <c r="A16" s="7">
        <v>44528</v>
      </c>
      <c r="B16" t="s">
        <v>22</v>
      </c>
      <c r="C16">
        <v>48</v>
      </c>
      <c r="D16">
        <v>50</v>
      </c>
      <c r="E16">
        <v>49</v>
      </c>
      <c r="F16">
        <v>4</v>
      </c>
      <c r="G16">
        <v>69</v>
      </c>
      <c r="H16">
        <v>6</v>
      </c>
      <c r="I16">
        <v>70</v>
      </c>
      <c r="J16">
        <v>1</v>
      </c>
      <c r="K16">
        <v>38</v>
      </c>
      <c r="L16">
        <v>10</v>
      </c>
      <c r="M16">
        <v>345</v>
      </c>
      <c r="N16">
        <v>90</v>
      </c>
      <c r="O16" s="8"/>
      <c r="P16" s="9"/>
    </row>
    <row r="17" spans="1:16" x14ac:dyDescent="0.2">
      <c r="A17" s="7">
        <v>44528</v>
      </c>
      <c r="B17" t="s">
        <v>10</v>
      </c>
      <c r="C17">
        <v>0</v>
      </c>
      <c r="D17">
        <v>4</v>
      </c>
      <c r="E17">
        <v>132</v>
      </c>
      <c r="F17">
        <v>25</v>
      </c>
      <c r="G17">
        <v>39</v>
      </c>
      <c r="H17">
        <v>9</v>
      </c>
      <c r="I17">
        <v>62</v>
      </c>
      <c r="J17">
        <v>6</v>
      </c>
      <c r="K17">
        <v>37</v>
      </c>
      <c r="L17">
        <v>23</v>
      </c>
      <c r="M17">
        <v>337</v>
      </c>
      <c r="N17">
        <v>136</v>
      </c>
      <c r="O17" s="8"/>
      <c r="P17" s="9"/>
    </row>
    <row r="18" spans="1:16" x14ac:dyDescent="0.2">
      <c r="A18" s="7">
        <v>44458</v>
      </c>
      <c r="B18" t="s">
        <v>28</v>
      </c>
      <c r="C18">
        <v>0</v>
      </c>
      <c r="D18">
        <v>0</v>
      </c>
      <c r="E18">
        <v>40</v>
      </c>
      <c r="F18">
        <v>8</v>
      </c>
      <c r="G18">
        <v>134</v>
      </c>
      <c r="H18">
        <v>66</v>
      </c>
      <c r="I18">
        <v>33</v>
      </c>
      <c r="J18">
        <v>5</v>
      </c>
      <c r="K18">
        <v>20</v>
      </c>
      <c r="L18">
        <v>9</v>
      </c>
      <c r="M18">
        <v>315</v>
      </c>
      <c r="N18">
        <v>153</v>
      </c>
      <c r="O18" s="8"/>
      <c r="P18" s="9"/>
    </row>
    <row r="19" spans="1:16" x14ac:dyDescent="0.2">
      <c r="A19" s="7">
        <v>44528</v>
      </c>
      <c r="B19" t="s">
        <v>23</v>
      </c>
      <c r="C19">
        <v>47</v>
      </c>
      <c r="D19">
        <v>45</v>
      </c>
      <c r="E19">
        <v>58</v>
      </c>
      <c r="F19">
        <v>1</v>
      </c>
      <c r="G19">
        <v>62</v>
      </c>
      <c r="H19">
        <v>1</v>
      </c>
      <c r="I19">
        <v>51</v>
      </c>
      <c r="J19">
        <v>1</v>
      </c>
      <c r="K19">
        <v>26</v>
      </c>
      <c r="L19">
        <v>6</v>
      </c>
      <c r="M19">
        <v>298</v>
      </c>
      <c r="N19">
        <v>86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55.714285714285715</v>
      </c>
      <c r="D20" s="11">
        <f t="shared" si="0"/>
        <v>69.294117647058826</v>
      </c>
      <c r="E20" s="11">
        <f t="shared" si="0"/>
        <v>97.944444444444443</v>
      </c>
      <c r="F20" s="11">
        <f t="shared" si="0"/>
        <v>56.833333333333336</v>
      </c>
      <c r="G20" s="11">
        <f t="shared" si="0"/>
        <v>119.94444444444444</v>
      </c>
      <c r="H20" s="11">
        <f t="shared" si="0"/>
        <v>75.666666666666671</v>
      </c>
      <c r="I20" s="11">
        <f t="shared" si="0"/>
        <v>97.777777777777771</v>
      </c>
      <c r="J20" s="11">
        <v>0</v>
      </c>
      <c r="K20" s="11">
        <v>0</v>
      </c>
      <c r="L20" s="11">
        <v>0</v>
      </c>
      <c r="M20" s="11">
        <f>AVERAGEIF(M2:M19,"&gt;0")</f>
        <v>679.16666666666663</v>
      </c>
      <c r="N20" s="11">
        <f>AVERAGEIF(N2:N19,"&gt;0")</f>
        <v>154.11111111111111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1</v>
      </c>
      <c r="I21" s="12">
        <f t="shared" si="1"/>
        <v>1</v>
      </c>
      <c r="J21" s="12">
        <f t="shared" si="1"/>
        <v>1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8E21-6EC9-4713-8872-0DA460D3F307}">
  <dimension ref="A1:Q51"/>
  <sheetViews>
    <sheetView workbookViewId="0">
      <selection activeCell="I14" sqref="I14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44535</v>
      </c>
      <c r="B2" t="s">
        <v>11</v>
      </c>
      <c r="C2">
        <v>95</v>
      </c>
      <c r="D2">
        <v>119</v>
      </c>
      <c r="E2">
        <v>177</v>
      </c>
      <c r="F2">
        <v>135</v>
      </c>
      <c r="G2">
        <v>196</v>
      </c>
      <c r="H2">
        <v>168</v>
      </c>
      <c r="I2">
        <v>178</v>
      </c>
      <c r="J2">
        <v>112</v>
      </c>
      <c r="K2">
        <v>115</v>
      </c>
      <c r="L2">
        <v>51</v>
      </c>
      <c r="M2">
        <v>1346</v>
      </c>
      <c r="N2">
        <v>205</v>
      </c>
      <c r="O2" s="8"/>
      <c r="P2" s="9"/>
    </row>
    <row r="3" spans="1:16" x14ac:dyDescent="0.2">
      <c r="A3" s="7">
        <v>44535</v>
      </c>
      <c r="B3" t="s">
        <v>14</v>
      </c>
      <c r="C3">
        <v>89</v>
      </c>
      <c r="D3">
        <v>103</v>
      </c>
      <c r="E3">
        <v>157</v>
      </c>
      <c r="F3">
        <v>151</v>
      </c>
      <c r="G3">
        <v>196</v>
      </c>
      <c r="H3">
        <v>167</v>
      </c>
      <c r="I3">
        <v>174</v>
      </c>
      <c r="J3">
        <v>104</v>
      </c>
      <c r="K3">
        <v>118</v>
      </c>
      <c r="L3">
        <v>38</v>
      </c>
      <c r="M3">
        <v>1297</v>
      </c>
      <c r="N3">
        <v>207</v>
      </c>
      <c r="O3" s="8"/>
      <c r="P3" s="9"/>
    </row>
    <row r="4" spans="1:16" x14ac:dyDescent="0.2">
      <c r="A4" s="7">
        <v>44528</v>
      </c>
      <c r="B4" t="s">
        <v>8</v>
      </c>
      <c r="C4">
        <v>0</v>
      </c>
      <c r="D4">
        <v>100</v>
      </c>
      <c r="E4">
        <v>141</v>
      </c>
      <c r="F4">
        <v>118</v>
      </c>
      <c r="G4">
        <v>180</v>
      </c>
      <c r="H4">
        <v>163</v>
      </c>
      <c r="I4">
        <v>165</v>
      </c>
      <c r="J4">
        <v>107</v>
      </c>
      <c r="K4">
        <v>107</v>
      </c>
      <c r="L4">
        <v>53</v>
      </c>
      <c r="M4">
        <v>1134</v>
      </c>
      <c r="N4">
        <v>203</v>
      </c>
      <c r="O4" s="8"/>
      <c r="P4" s="9"/>
    </row>
    <row r="5" spans="1:16" x14ac:dyDescent="0.2">
      <c r="A5" s="7">
        <v>44535</v>
      </c>
      <c r="B5" t="s">
        <v>9</v>
      </c>
      <c r="C5">
        <v>68</v>
      </c>
      <c r="D5">
        <v>90</v>
      </c>
      <c r="E5">
        <v>132</v>
      </c>
      <c r="F5">
        <v>118</v>
      </c>
      <c r="G5">
        <v>181</v>
      </c>
      <c r="H5">
        <v>144</v>
      </c>
      <c r="I5">
        <v>155</v>
      </c>
      <c r="J5">
        <v>81</v>
      </c>
      <c r="K5">
        <v>99</v>
      </c>
      <c r="L5">
        <v>37</v>
      </c>
      <c r="M5">
        <f>SUM(C5:L5)</f>
        <v>1105</v>
      </c>
      <c r="N5">
        <v>197</v>
      </c>
      <c r="O5" s="8"/>
      <c r="P5" s="9"/>
    </row>
    <row r="6" spans="1:16" x14ac:dyDescent="0.2">
      <c r="A6" s="7">
        <v>44535</v>
      </c>
      <c r="B6" t="s">
        <v>24</v>
      </c>
      <c r="C6">
        <v>85</v>
      </c>
      <c r="D6">
        <v>88</v>
      </c>
      <c r="E6">
        <v>115</v>
      </c>
      <c r="F6">
        <v>54</v>
      </c>
      <c r="G6">
        <v>141</v>
      </c>
      <c r="H6">
        <v>96</v>
      </c>
      <c r="I6">
        <v>112</v>
      </c>
      <c r="J6">
        <v>58</v>
      </c>
      <c r="K6">
        <v>61</v>
      </c>
      <c r="L6">
        <v>26</v>
      </c>
      <c r="M6">
        <v>836</v>
      </c>
      <c r="N6">
        <v>185</v>
      </c>
      <c r="O6" s="8"/>
      <c r="P6" s="9"/>
    </row>
    <row r="7" spans="1:16" x14ac:dyDescent="0.2">
      <c r="A7" s="7">
        <v>44528</v>
      </c>
      <c r="B7" t="s">
        <v>12</v>
      </c>
      <c r="C7">
        <v>1</v>
      </c>
      <c r="D7">
        <v>87</v>
      </c>
      <c r="E7">
        <v>123</v>
      </c>
      <c r="F7">
        <v>82</v>
      </c>
      <c r="G7">
        <v>143</v>
      </c>
      <c r="H7">
        <v>106</v>
      </c>
      <c r="I7">
        <v>127</v>
      </c>
      <c r="J7">
        <v>67</v>
      </c>
      <c r="K7">
        <v>69</v>
      </c>
      <c r="L7">
        <v>22</v>
      </c>
      <c r="M7">
        <v>827</v>
      </c>
      <c r="N7">
        <v>175</v>
      </c>
      <c r="O7" s="8"/>
      <c r="P7" s="9"/>
    </row>
    <row r="8" spans="1:16" x14ac:dyDescent="0.2">
      <c r="A8" s="7">
        <v>44500</v>
      </c>
      <c r="B8" t="s">
        <v>20</v>
      </c>
      <c r="C8">
        <v>68</v>
      </c>
      <c r="D8">
        <v>77</v>
      </c>
      <c r="E8">
        <v>131</v>
      </c>
      <c r="F8">
        <v>49</v>
      </c>
      <c r="G8">
        <v>181</v>
      </c>
      <c r="H8">
        <v>83</v>
      </c>
      <c r="I8">
        <v>105</v>
      </c>
      <c r="J8">
        <v>37</v>
      </c>
      <c r="K8">
        <v>61</v>
      </c>
      <c r="L8">
        <v>17</v>
      </c>
      <c r="M8">
        <v>809</v>
      </c>
      <c r="N8">
        <v>188</v>
      </c>
      <c r="O8" s="8"/>
      <c r="P8" s="9"/>
    </row>
    <row r="9" spans="1:16" x14ac:dyDescent="0.2">
      <c r="A9" s="7">
        <v>44535</v>
      </c>
      <c r="B9" t="s">
        <v>16</v>
      </c>
      <c r="C9">
        <v>42</v>
      </c>
      <c r="D9">
        <v>65</v>
      </c>
      <c r="E9">
        <v>81</v>
      </c>
      <c r="F9">
        <v>83</v>
      </c>
      <c r="G9">
        <v>148</v>
      </c>
      <c r="H9">
        <v>118</v>
      </c>
      <c r="I9">
        <v>119</v>
      </c>
      <c r="J9">
        <v>72</v>
      </c>
      <c r="K9">
        <v>66</v>
      </c>
      <c r="L9">
        <v>0</v>
      </c>
      <c r="M9">
        <v>794</v>
      </c>
      <c r="N9">
        <v>182</v>
      </c>
      <c r="O9" s="8"/>
      <c r="P9" s="9"/>
    </row>
    <row r="10" spans="1:16" x14ac:dyDescent="0.2">
      <c r="A10" s="7">
        <v>44535</v>
      </c>
      <c r="B10" t="s">
        <v>15</v>
      </c>
      <c r="C10">
        <v>55</v>
      </c>
      <c r="D10">
        <v>60</v>
      </c>
      <c r="E10">
        <v>89</v>
      </c>
      <c r="F10">
        <v>47</v>
      </c>
      <c r="G10">
        <v>103</v>
      </c>
      <c r="H10">
        <v>80</v>
      </c>
      <c r="I10">
        <v>113</v>
      </c>
      <c r="J10">
        <v>64</v>
      </c>
      <c r="K10">
        <v>55</v>
      </c>
      <c r="L10">
        <v>0</v>
      </c>
      <c r="M10">
        <v>666</v>
      </c>
      <c r="N10">
        <v>159</v>
      </c>
      <c r="O10" s="8"/>
      <c r="P10" s="9"/>
    </row>
    <row r="11" spans="1:16" x14ac:dyDescent="0.2">
      <c r="A11" s="7">
        <v>44528</v>
      </c>
      <c r="B11" t="s">
        <v>17</v>
      </c>
      <c r="C11">
        <v>65</v>
      </c>
      <c r="D11">
        <v>61</v>
      </c>
      <c r="E11">
        <v>99</v>
      </c>
      <c r="F11">
        <v>21</v>
      </c>
      <c r="G11">
        <v>118</v>
      </c>
      <c r="H11">
        <v>18</v>
      </c>
      <c r="I11">
        <v>67</v>
      </c>
      <c r="J11">
        <v>4</v>
      </c>
      <c r="K11">
        <v>36</v>
      </c>
      <c r="L11">
        <v>2</v>
      </c>
      <c r="M11">
        <v>491</v>
      </c>
      <c r="N11">
        <v>139</v>
      </c>
      <c r="O11" s="8"/>
      <c r="P11" s="9"/>
    </row>
    <row r="12" spans="1:16" x14ac:dyDescent="0.2">
      <c r="A12" s="7">
        <v>44535</v>
      </c>
      <c r="B12" t="s">
        <v>13</v>
      </c>
      <c r="C12">
        <v>39</v>
      </c>
      <c r="D12">
        <v>54</v>
      </c>
      <c r="E12">
        <v>72</v>
      </c>
      <c r="F12">
        <v>38</v>
      </c>
      <c r="G12">
        <v>75</v>
      </c>
      <c r="H12">
        <v>37</v>
      </c>
      <c r="I12">
        <v>67</v>
      </c>
      <c r="J12">
        <v>28</v>
      </c>
      <c r="K12">
        <v>48</v>
      </c>
      <c r="L12">
        <v>26</v>
      </c>
      <c r="M12">
        <v>484</v>
      </c>
      <c r="N12">
        <v>106</v>
      </c>
      <c r="O12" s="8"/>
      <c r="P12" s="9"/>
    </row>
    <row r="13" spans="1:16" x14ac:dyDescent="0.2">
      <c r="A13" s="7">
        <v>44528</v>
      </c>
      <c r="B13" t="s">
        <v>21</v>
      </c>
      <c r="C13">
        <v>0</v>
      </c>
      <c r="D13">
        <v>51</v>
      </c>
      <c r="E13">
        <v>60</v>
      </c>
      <c r="F13">
        <v>13</v>
      </c>
      <c r="G13">
        <v>91</v>
      </c>
      <c r="H13">
        <v>22</v>
      </c>
      <c r="I13">
        <v>108</v>
      </c>
      <c r="J13">
        <v>33</v>
      </c>
      <c r="K13">
        <v>63</v>
      </c>
      <c r="L13">
        <v>11</v>
      </c>
      <c r="M13">
        <v>452</v>
      </c>
      <c r="N13">
        <v>139</v>
      </c>
      <c r="O13" s="8"/>
      <c r="P13" s="9"/>
    </row>
    <row r="14" spans="1:16" x14ac:dyDescent="0.2">
      <c r="A14" s="7">
        <v>44528</v>
      </c>
      <c r="B14" t="s">
        <v>19</v>
      </c>
      <c r="C14">
        <v>59</v>
      </c>
      <c r="D14">
        <v>73</v>
      </c>
      <c r="E14">
        <v>63</v>
      </c>
      <c r="F14">
        <v>44</v>
      </c>
      <c r="G14">
        <v>59</v>
      </c>
      <c r="H14">
        <v>29</v>
      </c>
      <c r="I14">
        <v>19</v>
      </c>
      <c r="J14">
        <v>6</v>
      </c>
      <c r="K14">
        <v>16</v>
      </c>
      <c r="L14">
        <v>0</v>
      </c>
      <c r="M14">
        <v>368</v>
      </c>
      <c r="N14">
        <v>127</v>
      </c>
      <c r="O14" s="8"/>
      <c r="P14" s="9"/>
    </row>
    <row r="15" spans="1:16" x14ac:dyDescent="0.2">
      <c r="A15" s="7">
        <v>44528</v>
      </c>
      <c r="B15" t="s">
        <v>18</v>
      </c>
      <c r="C15">
        <v>25</v>
      </c>
      <c r="D15">
        <v>54</v>
      </c>
      <c r="E15">
        <v>45</v>
      </c>
      <c r="F15">
        <v>36</v>
      </c>
      <c r="G15">
        <v>46</v>
      </c>
      <c r="H15">
        <v>58</v>
      </c>
      <c r="I15">
        <v>42</v>
      </c>
      <c r="J15">
        <v>18</v>
      </c>
      <c r="K15">
        <v>28</v>
      </c>
      <c r="L15">
        <v>9</v>
      </c>
      <c r="M15">
        <v>361</v>
      </c>
      <c r="N15">
        <v>103</v>
      </c>
      <c r="O15" s="8"/>
      <c r="P15" s="9"/>
    </row>
    <row r="16" spans="1:16" x14ac:dyDescent="0.2">
      <c r="A16" s="7">
        <v>44528</v>
      </c>
      <c r="B16" t="s">
        <v>22</v>
      </c>
      <c r="C16">
        <v>48</v>
      </c>
      <c r="D16">
        <v>50</v>
      </c>
      <c r="E16">
        <v>49</v>
      </c>
      <c r="F16">
        <v>4</v>
      </c>
      <c r="G16">
        <v>69</v>
      </c>
      <c r="H16">
        <v>6</v>
      </c>
      <c r="I16">
        <v>70</v>
      </c>
      <c r="J16">
        <v>1</v>
      </c>
      <c r="K16">
        <v>38</v>
      </c>
      <c r="L16">
        <v>10</v>
      </c>
      <c r="M16">
        <v>345</v>
      </c>
      <c r="N16">
        <v>90</v>
      </c>
      <c r="O16" s="8"/>
      <c r="P16" s="9"/>
    </row>
    <row r="17" spans="1:16" x14ac:dyDescent="0.2">
      <c r="A17" s="7">
        <v>44528</v>
      </c>
      <c r="B17" t="s">
        <v>10</v>
      </c>
      <c r="C17">
        <v>0</v>
      </c>
      <c r="D17">
        <v>4</v>
      </c>
      <c r="E17">
        <v>132</v>
      </c>
      <c r="F17">
        <v>25</v>
      </c>
      <c r="G17">
        <v>39</v>
      </c>
      <c r="H17">
        <v>9</v>
      </c>
      <c r="I17">
        <v>62</v>
      </c>
      <c r="J17">
        <v>6</v>
      </c>
      <c r="K17">
        <v>37</v>
      </c>
      <c r="L17">
        <v>23</v>
      </c>
      <c r="M17">
        <v>337</v>
      </c>
      <c r="N17">
        <v>136</v>
      </c>
      <c r="O17" s="8"/>
      <c r="P17" s="9"/>
    </row>
    <row r="18" spans="1:16" x14ac:dyDescent="0.2">
      <c r="A18" s="7">
        <v>44458</v>
      </c>
      <c r="B18" t="s">
        <v>28</v>
      </c>
      <c r="C18">
        <v>0</v>
      </c>
      <c r="D18">
        <v>0</v>
      </c>
      <c r="E18">
        <v>40</v>
      </c>
      <c r="F18">
        <v>8</v>
      </c>
      <c r="G18">
        <v>134</v>
      </c>
      <c r="H18">
        <v>66</v>
      </c>
      <c r="I18">
        <v>33</v>
      </c>
      <c r="J18">
        <v>5</v>
      </c>
      <c r="K18">
        <v>20</v>
      </c>
      <c r="L18">
        <v>9</v>
      </c>
      <c r="M18">
        <v>315</v>
      </c>
      <c r="N18">
        <v>153</v>
      </c>
      <c r="O18" s="8"/>
      <c r="P18" s="9"/>
    </row>
    <row r="19" spans="1:16" x14ac:dyDescent="0.2">
      <c r="A19" s="7">
        <v>44528</v>
      </c>
      <c r="B19" t="s">
        <v>23</v>
      </c>
      <c r="C19">
        <v>47</v>
      </c>
      <c r="D19">
        <v>45</v>
      </c>
      <c r="E19">
        <v>58</v>
      </c>
      <c r="F19">
        <v>1</v>
      </c>
      <c r="G19">
        <v>62</v>
      </c>
      <c r="H19">
        <v>1</v>
      </c>
      <c r="I19">
        <v>51</v>
      </c>
      <c r="J19">
        <v>1</v>
      </c>
      <c r="K19">
        <v>26</v>
      </c>
      <c r="L19">
        <v>6</v>
      </c>
      <c r="M19">
        <v>298</v>
      </c>
      <c r="N19">
        <v>86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56.142857142857146</v>
      </c>
      <c r="D20" s="11">
        <f t="shared" si="0"/>
        <v>69.470588235294116</v>
      </c>
      <c r="E20" s="11">
        <f t="shared" si="0"/>
        <v>98</v>
      </c>
      <c r="F20" s="11">
        <f t="shared" si="0"/>
        <v>57.055555555555557</v>
      </c>
      <c r="G20" s="11">
        <f t="shared" si="0"/>
        <v>120.11111111111111</v>
      </c>
      <c r="H20" s="11">
        <f t="shared" si="0"/>
        <v>76.166666666666671</v>
      </c>
      <c r="I20" s="11">
        <f t="shared" si="0"/>
        <v>98.166666666666671</v>
      </c>
      <c r="J20" s="11">
        <v>0</v>
      </c>
      <c r="K20" s="11">
        <v>0</v>
      </c>
      <c r="L20" s="11">
        <v>0</v>
      </c>
      <c r="M20" s="11">
        <f>AVERAGEIF(M2:M19,"&gt;0")</f>
        <v>681.38888888888891</v>
      </c>
      <c r="N20" s="11">
        <f>AVERAGEIF(N2:N19,"&gt;0")</f>
        <v>154.44444444444446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1</v>
      </c>
      <c r="I21" s="12">
        <f t="shared" si="1"/>
        <v>1</v>
      </c>
      <c r="J21" s="12">
        <f t="shared" si="1"/>
        <v>1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0BA5-5F05-4ED3-B098-E5C9321F2ADF}">
  <dimension ref="A1:Q51"/>
  <sheetViews>
    <sheetView workbookViewId="0">
      <selection activeCell="L3" sqref="L3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44542</v>
      </c>
      <c r="B2" t="s">
        <v>11</v>
      </c>
      <c r="C2">
        <v>95</v>
      </c>
      <c r="D2">
        <v>120</v>
      </c>
      <c r="E2">
        <v>178</v>
      </c>
      <c r="F2">
        <v>136</v>
      </c>
      <c r="G2">
        <v>197</v>
      </c>
      <c r="H2">
        <v>168</v>
      </c>
      <c r="I2">
        <v>179</v>
      </c>
      <c r="J2">
        <v>112</v>
      </c>
      <c r="K2">
        <v>116</v>
      </c>
      <c r="L2">
        <v>51</v>
      </c>
      <c r="M2">
        <v>1352</v>
      </c>
      <c r="N2">
        <v>206</v>
      </c>
      <c r="O2" s="8"/>
      <c r="P2" s="9"/>
    </row>
    <row r="3" spans="1:16" x14ac:dyDescent="0.2">
      <c r="A3" s="7">
        <v>44542</v>
      </c>
      <c r="B3" t="s">
        <v>14</v>
      </c>
      <c r="C3">
        <v>90</v>
      </c>
      <c r="D3">
        <v>105</v>
      </c>
      <c r="E3">
        <v>158</v>
      </c>
      <c r="F3">
        <v>150</v>
      </c>
      <c r="G3">
        <v>197</v>
      </c>
      <c r="H3">
        <v>167</v>
      </c>
      <c r="I3">
        <v>173</v>
      </c>
      <c r="J3">
        <v>104</v>
      </c>
      <c r="K3">
        <v>121</v>
      </c>
      <c r="L3">
        <v>38</v>
      </c>
      <c r="M3">
        <v>1303</v>
      </c>
      <c r="N3">
        <v>207</v>
      </c>
      <c r="O3" s="8"/>
      <c r="P3" s="9"/>
    </row>
    <row r="4" spans="1:16" x14ac:dyDescent="0.2">
      <c r="A4" s="7">
        <v>44542</v>
      </c>
      <c r="B4" t="s">
        <v>8</v>
      </c>
      <c r="C4">
        <v>0</v>
      </c>
      <c r="D4">
        <v>102</v>
      </c>
      <c r="E4">
        <v>142</v>
      </c>
      <c r="F4">
        <v>118</v>
      </c>
      <c r="G4">
        <v>180</v>
      </c>
      <c r="H4">
        <v>167</v>
      </c>
      <c r="I4">
        <v>165</v>
      </c>
      <c r="J4">
        <v>108</v>
      </c>
      <c r="K4">
        <v>107</v>
      </c>
      <c r="L4">
        <v>53</v>
      </c>
      <c r="M4">
        <v>1142</v>
      </c>
      <c r="N4">
        <v>203</v>
      </c>
      <c r="O4" s="8"/>
      <c r="P4" s="9"/>
    </row>
    <row r="5" spans="1:16" x14ac:dyDescent="0.2">
      <c r="A5" s="7">
        <v>44542</v>
      </c>
      <c r="B5" t="s">
        <v>9</v>
      </c>
      <c r="C5">
        <v>68</v>
      </c>
      <c r="D5">
        <v>91</v>
      </c>
      <c r="E5">
        <v>133</v>
      </c>
      <c r="F5">
        <v>118</v>
      </c>
      <c r="G5">
        <v>181</v>
      </c>
      <c r="H5">
        <v>144</v>
      </c>
      <c r="I5">
        <v>156</v>
      </c>
      <c r="J5">
        <v>81</v>
      </c>
      <c r="K5">
        <v>101</v>
      </c>
      <c r="L5">
        <v>37</v>
      </c>
      <c r="M5">
        <f>SUM(C5:L5)</f>
        <v>1110</v>
      </c>
      <c r="N5">
        <v>197</v>
      </c>
      <c r="O5" s="8"/>
      <c r="P5" s="9"/>
    </row>
    <row r="6" spans="1:16" x14ac:dyDescent="0.2">
      <c r="A6" s="7">
        <v>44535</v>
      </c>
      <c r="B6" t="s">
        <v>24</v>
      </c>
      <c r="C6">
        <v>85</v>
      </c>
      <c r="D6">
        <v>88</v>
      </c>
      <c r="E6">
        <v>115</v>
      </c>
      <c r="F6">
        <v>54</v>
      </c>
      <c r="G6">
        <v>141</v>
      </c>
      <c r="H6">
        <v>96</v>
      </c>
      <c r="I6">
        <v>112</v>
      </c>
      <c r="J6">
        <v>58</v>
      </c>
      <c r="K6">
        <v>61</v>
      </c>
      <c r="L6">
        <v>26</v>
      </c>
      <c r="M6">
        <v>836</v>
      </c>
      <c r="N6">
        <v>185</v>
      </c>
      <c r="O6" s="8"/>
      <c r="P6" s="9"/>
    </row>
    <row r="7" spans="1:16" x14ac:dyDescent="0.2">
      <c r="A7" s="7">
        <v>44542</v>
      </c>
      <c r="B7" t="s">
        <v>12</v>
      </c>
      <c r="C7">
        <v>1</v>
      </c>
      <c r="D7">
        <v>87</v>
      </c>
      <c r="E7">
        <v>124</v>
      </c>
      <c r="F7">
        <v>82</v>
      </c>
      <c r="G7">
        <v>144</v>
      </c>
      <c r="H7">
        <v>107</v>
      </c>
      <c r="I7">
        <v>129</v>
      </c>
      <c r="J7">
        <v>68</v>
      </c>
      <c r="K7">
        <v>69</v>
      </c>
      <c r="L7">
        <v>22</v>
      </c>
      <c r="M7">
        <v>833</v>
      </c>
      <c r="N7">
        <v>175</v>
      </c>
      <c r="O7" s="8"/>
      <c r="P7" s="9"/>
    </row>
    <row r="8" spans="1:16" x14ac:dyDescent="0.2">
      <c r="A8" s="7">
        <v>44500</v>
      </c>
      <c r="B8" t="s">
        <v>20</v>
      </c>
      <c r="C8">
        <v>68</v>
      </c>
      <c r="D8">
        <v>77</v>
      </c>
      <c r="E8">
        <v>131</v>
      </c>
      <c r="F8">
        <v>49</v>
      </c>
      <c r="G8">
        <v>181</v>
      </c>
      <c r="H8">
        <v>83</v>
      </c>
      <c r="I8">
        <v>105</v>
      </c>
      <c r="J8">
        <v>37</v>
      </c>
      <c r="K8">
        <v>61</v>
      </c>
      <c r="L8">
        <v>17</v>
      </c>
      <c r="M8">
        <v>809</v>
      </c>
      <c r="N8">
        <v>188</v>
      </c>
      <c r="O8" s="8"/>
      <c r="P8" s="9"/>
    </row>
    <row r="9" spans="1:16" x14ac:dyDescent="0.2">
      <c r="A9" s="7">
        <v>44535</v>
      </c>
      <c r="B9" t="s">
        <v>16</v>
      </c>
      <c r="C9">
        <v>42</v>
      </c>
      <c r="D9">
        <v>65</v>
      </c>
      <c r="E9">
        <v>81</v>
      </c>
      <c r="F9">
        <v>83</v>
      </c>
      <c r="G9">
        <v>148</v>
      </c>
      <c r="H9">
        <v>118</v>
      </c>
      <c r="I9">
        <v>119</v>
      </c>
      <c r="J9">
        <v>72</v>
      </c>
      <c r="K9">
        <v>66</v>
      </c>
      <c r="L9">
        <v>0</v>
      </c>
      <c r="M9">
        <v>794</v>
      </c>
      <c r="N9">
        <v>182</v>
      </c>
      <c r="O9" s="8"/>
      <c r="P9" s="9"/>
    </row>
    <row r="10" spans="1:16" x14ac:dyDescent="0.2">
      <c r="A10" s="7">
        <v>44535</v>
      </c>
      <c r="B10" t="s">
        <v>15</v>
      </c>
      <c r="C10">
        <v>55</v>
      </c>
      <c r="D10">
        <v>60</v>
      </c>
      <c r="E10">
        <v>89</v>
      </c>
      <c r="F10">
        <v>47</v>
      </c>
      <c r="G10">
        <v>103</v>
      </c>
      <c r="H10">
        <v>80</v>
      </c>
      <c r="I10">
        <v>113</v>
      </c>
      <c r="J10">
        <v>64</v>
      </c>
      <c r="K10">
        <v>55</v>
      </c>
      <c r="L10">
        <v>0</v>
      </c>
      <c r="M10">
        <v>666</v>
      </c>
      <c r="N10">
        <v>159</v>
      </c>
      <c r="O10" s="8"/>
      <c r="P10" s="9"/>
    </row>
    <row r="11" spans="1:16" x14ac:dyDescent="0.2">
      <c r="A11" s="7">
        <v>44528</v>
      </c>
      <c r="B11" t="s">
        <v>17</v>
      </c>
      <c r="C11">
        <v>65</v>
      </c>
      <c r="D11">
        <v>61</v>
      </c>
      <c r="E11">
        <v>99</v>
      </c>
      <c r="F11">
        <v>21</v>
      </c>
      <c r="G11">
        <v>118</v>
      </c>
      <c r="H11">
        <v>18</v>
      </c>
      <c r="I11">
        <v>67</v>
      </c>
      <c r="J11">
        <v>4</v>
      </c>
      <c r="K11">
        <v>36</v>
      </c>
      <c r="L11">
        <v>2</v>
      </c>
      <c r="M11">
        <v>491</v>
      </c>
      <c r="N11">
        <v>139</v>
      </c>
      <c r="O11" s="8"/>
      <c r="P11" s="9"/>
    </row>
    <row r="12" spans="1:16" x14ac:dyDescent="0.2">
      <c r="A12" s="7">
        <v>44535</v>
      </c>
      <c r="B12" t="s">
        <v>13</v>
      </c>
      <c r="C12">
        <v>39</v>
      </c>
      <c r="D12">
        <v>54</v>
      </c>
      <c r="E12">
        <v>72</v>
      </c>
      <c r="F12">
        <v>38</v>
      </c>
      <c r="G12">
        <v>75</v>
      </c>
      <c r="H12">
        <v>37</v>
      </c>
      <c r="I12">
        <v>67</v>
      </c>
      <c r="J12">
        <v>28</v>
      </c>
      <c r="K12">
        <v>48</v>
      </c>
      <c r="L12">
        <v>26</v>
      </c>
      <c r="M12">
        <v>484</v>
      </c>
      <c r="N12">
        <v>106</v>
      </c>
      <c r="O12" s="8"/>
      <c r="P12" s="9"/>
    </row>
    <row r="13" spans="1:16" x14ac:dyDescent="0.2">
      <c r="A13" s="7">
        <v>44528</v>
      </c>
      <c r="B13" t="s">
        <v>21</v>
      </c>
      <c r="C13">
        <v>0</v>
      </c>
      <c r="D13">
        <v>51</v>
      </c>
      <c r="E13">
        <v>60</v>
      </c>
      <c r="F13">
        <v>13</v>
      </c>
      <c r="G13">
        <v>91</v>
      </c>
      <c r="H13">
        <v>22</v>
      </c>
      <c r="I13">
        <v>108</v>
      </c>
      <c r="J13">
        <v>33</v>
      </c>
      <c r="K13">
        <v>63</v>
      </c>
      <c r="L13">
        <v>11</v>
      </c>
      <c r="M13">
        <v>452</v>
      </c>
      <c r="N13">
        <v>139</v>
      </c>
      <c r="O13" s="8"/>
      <c r="P13" s="9"/>
    </row>
    <row r="14" spans="1:16" x14ac:dyDescent="0.2">
      <c r="A14" s="7">
        <v>44528</v>
      </c>
      <c r="B14" t="s">
        <v>19</v>
      </c>
      <c r="C14">
        <v>59</v>
      </c>
      <c r="D14">
        <v>73</v>
      </c>
      <c r="E14">
        <v>63</v>
      </c>
      <c r="F14">
        <v>44</v>
      </c>
      <c r="G14">
        <v>59</v>
      </c>
      <c r="H14">
        <v>29</v>
      </c>
      <c r="I14">
        <v>19</v>
      </c>
      <c r="J14">
        <v>6</v>
      </c>
      <c r="K14">
        <v>16</v>
      </c>
      <c r="L14">
        <v>0</v>
      </c>
      <c r="M14">
        <v>368</v>
      </c>
      <c r="N14">
        <v>127</v>
      </c>
      <c r="O14" s="8"/>
      <c r="P14" s="9"/>
    </row>
    <row r="15" spans="1:16" x14ac:dyDescent="0.2">
      <c r="A15" s="7">
        <v>44528</v>
      </c>
      <c r="B15" t="s">
        <v>18</v>
      </c>
      <c r="C15">
        <v>25</v>
      </c>
      <c r="D15">
        <v>54</v>
      </c>
      <c r="E15">
        <v>45</v>
      </c>
      <c r="F15">
        <v>36</v>
      </c>
      <c r="G15">
        <v>46</v>
      </c>
      <c r="H15">
        <v>58</v>
      </c>
      <c r="I15">
        <v>42</v>
      </c>
      <c r="J15">
        <v>18</v>
      </c>
      <c r="K15">
        <v>28</v>
      </c>
      <c r="L15">
        <v>9</v>
      </c>
      <c r="M15">
        <v>361</v>
      </c>
      <c r="N15">
        <v>103</v>
      </c>
      <c r="O15" s="8"/>
      <c r="P15" s="9"/>
    </row>
    <row r="16" spans="1:16" x14ac:dyDescent="0.2">
      <c r="A16" s="7">
        <v>44528</v>
      </c>
      <c r="B16" t="s">
        <v>22</v>
      </c>
      <c r="C16">
        <v>48</v>
      </c>
      <c r="D16">
        <v>50</v>
      </c>
      <c r="E16">
        <v>49</v>
      </c>
      <c r="F16">
        <v>4</v>
      </c>
      <c r="G16">
        <v>69</v>
      </c>
      <c r="H16">
        <v>6</v>
      </c>
      <c r="I16">
        <v>70</v>
      </c>
      <c r="J16">
        <v>1</v>
      </c>
      <c r="K16">
        <v>38</v>
      </c>
      <c r="L16">
        <v>10</v>
      </c>
      <c r="M16">
        <v>345</v>
      </c>
      <c r="N16">
        <v>90</v>
      </c>
      <c r="O16" s="8"/>
      <c r="P16" s="9"/>
    </row>
    <row r="17" spans="1:16" x14ac:dyDescent="0.2">
      <c r="A17" s="7">
        <v>44542</v>
      </c>
      <c r="B17" t="s">
        <v>10</v>
      </c>
      <c r="C17">
        <v>0</v>
      </c>
      <c r="D17">
        <v>4</v>
      </c>
      <c r="E17">
        <v>133</v>
      </c>
      <c r="F17">
        <v>26</v>
      </c>
      <c r="G17">
        <v>39</v>
      </c>
      <c r="H17">
        <v>9</v>
      </c>
      <c r="I17">
        <v>62</v>
      </c>
      <c r="J17">
        <v>6</v>
      </c>
      <c r="K17">
        <v>37</v>
      </c>
      <c r="L17">
        <v>23</v>
      </c>
      <c r="M17">
        <v>339</v>
      </c>
      <c r="N17">
        <v>137</v>
      </c>
      <c r="O17" s="8"/>
      <c r="P17" s="9"/>
    </row>
    <row r="18" spans="1:16" x14ac:dyDescent="0.2">
      <c r="A18" s="7">
        <v>44458</v>
      </c>
      <c r="B18" t="s">
        <v>28</v>
      </c>
      <c r="C18">
        <v>0</v>
      </c>
      <c r="D18">
        <v>0</v>
      </c>
      <c r="E18">
        <v>40</v>
      </c>
      <c r="F18">
        <v>8</v>
      </c>
      <c r="G18">
        <v>134</v>
      </c>
      <c r="H18">
        <v>66</v>
      </c>
      <c r="I18">
        <v>33</v>
      </c>
      <c r="J18">
        <v>5</v>
      </c>
      <c r="K18">
        <v>20</v>
      </c>
      <c r="L18">
        <v>9</v>
      </c>
      <c r="M18">
        <v>315</v>
      </c>
      <c r="N18">
        <v>153</v>
      </c>
      <c r="O18" s="8"/>
      <c r="P18" s="9"/>
    </row>
    <row r="19" spans="1:16" x14ac:dyDescent="0.2">
      <c r="A19" s="7">
        <v>44528</v>
      </c>
      <c r="B19" t="s">
        <v>23</v>
      </c>
      <c r="C19">
        <v>47</v>
      </c>
      <c r="D19">
        <v>45</v>
      </c>
      <c r="E19">
        <v>58</v>
      </c>
      <c r="F19">
        <v>1</v>
      </c>
      <c r="G19">
        <v>62</v>
      </c>
      <c r="H19">
        <v>1</v>
      </c>
      <c r="I19">
        <v>51</v>
      </c>
      <c r="J19">
        <v>1</v>
      </c>
      <c r="K19">
        <v>26</v>
      </c>
      <c r="L19">
        <v>6</v>
      </c>
      <c r="M19">
        <v>298</v>
      </c>
      <c r="N19">
        <v>86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56.214285714285715</v>
      </c>
      <c r="D20" s="11">
        <f t="shared" si="0"/>
        <v>69.82352941176471</v>
      </c>
      <c r="E20" s="11">
        <f t="shared" si="0"/>
        <v>98.333333333333329</v>
      </c>
      <c r="F20" s="11">
        <f t="shared" si="0"/>
        <v>57.111111111111114</v>
      </c>
      <c r="G20" s="11">
        <f t="shared" si="0"/>
        <v>120.27777777777777</v>
      </c>
      <c r="H20" s="11">
        <f t="shared" si="0"/>
        <v>76.444444444444443</v>
      </c>
      <c r="I20" s="11">
        <f t="shared" si="0"/>
        <v>98.333333333333329</v>
      </c>
      <c r="J20" s="11">
        <v>0</v>
      </c>
      <c r="K20" s="11">
        <v>0</v>
      </c>
      <c r="L20" s="11">
        <v>0</v>
      </c>
      <c r="M20" s="11">
        <f>AVERAGEIF(M2:M19,"&gt;0")</f>
        <v>683.22222222222217</v>
      </c>
      <c r="N20" s="11">
        <f>AVERAGEIF(N2:N19,"&gt;0")</f>
        <v>154.55555555555554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1</v>
      </c>
      <c r="I21" s="12">
        <f t="shared" si="1"/>
        <v>1</v>
      </c>
      <c r="J21" s="12">
        <f t="shared" si="1"/>
        <v>1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697F1-3C3A-436D-BEBC-42AC3B2C58E3}">
  <dimension ref="A1:Q51"/>
  <sheetViews>
    <sheetView workbookViewId="0">
      <selection activeCell="A2" sqref="A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44234</v>
      </c>
      <c r="B2" t="s">
        <v>11</v>
      </c>
      <c r="C2">
        <v>78</v>
      </c>
      <c r="D2">
        <v>69</v>
      </c>
      <c r="E2">
        <v>102</v>
      </c>
      <c r="F2">
        <v>68</v>
      </c>
      <c r="G2">
        <v>118</v>
      </c>
      <c r="H2">
        <v>88</v>
      </c>
      <c r="I2">
        <v>66</v>
      </c>
      <c r="J2">
        <v>13</v>
      </c>
      <c r="K2">
        <v>16</v>
      </c>
      <c r="L2">
        <v>0</v>
      </c>
      <c r="M2">
        <v>618</v>
      </c>
      <c r="N2">
        <v>146</v>
      </c>
      <c r="O2" s="8"/>
      <c r="P2" s="9"/>
    </row>
    <row r="3" spans="1:16" x14ac:dyDescent="0.2">
      <c r="A3" s="7">
        <v>44234</v>
      </c>
      <c r="B3" t="s">
        <v>14</v>
      </c>
      <c r="C3">
        <v>67</v>
      </c>
      <c r="D3">
        <v>59</v>
      </c>
      <c r="E3">
        <v>83</v>
      </c>
      <c r="F3">
        <v>83</v>
      </c>
      <c r="G3">
        <v>113</v>
      </c>
      <c r="H3">
        <v>74</v>
      </c>
      <c r="I3">
        <v>55</v>
      </c>
      <c r="J3">
        <v>14</v>
      </c>
      <c r="K3">
        <v>20</v>
      </c>
      <c r="L3">
        <v>0</v>
      </c>
      <c r="M3">
        <v>568</v>
      </c>
      <c r="N3">
        <v>140</v>
      </c>
      <c r="O3" s="8"/>
      <c r="P3" s="9"/>
    </row>
    <row r="4" spans="1:16" x14ac:dyDescent="0.2">
      <c r="A4" s="7">
        <v>44234</v>
      </c>
      <c r="B4" t="s">
        <v>8</v>
      </c>
      <c r="C4">
        <v>0</v>
      </c>
      <c r="D4">
        <v>70</v>
      </c>
      <c r="E4">
        <v>89</v>
      </c>
      <c r="F4">
        <v>67</v>
      </c>
      <c r="G4">
        <v>118</v>
      </c>
      <c r="H4">
        <v>95</v>
      </c>
      <c r="I4">
        <v>76</v>
      </c>
      <c r="J4">
        <v>12</v>
      </c>
      <c r="K4">
        <v>21</v>
      </c>
      <c r="L4">
        <v>0</v>
      </c>
      <c r="M4">
        <v>548</v>
      </c>
      <c r="N4">
        <v>140</v>
      </c>
      <c r="O4" s="8"/>
      <c r="P4" s="9"/>
    </row>
    <row r="5" spans="1:16" x14ac:dyDescent="0.2">
      <c r="A5" s="7">
        <v>44234</v>
      </c>
      <c r="B5" t="s">
        <v>9</v>
      </c>
      <c r="C5">
        <v>54</v>
      </c>
      <c r="D5">
        <v>56</v>
      </c>
      <c r="E5">
        <v>63</v>
      </c>
      <c r="F5">
        <v>38</v>
      </c>
      <c r="G5">
        <v>82</v>
      </c>
      <c r="H5">
        <v>40</v>
      </c>
      <c r="I5">
        <v>44</v>
      </c>
      <c r="J5">
        <v>3</v>
      </c>
      <c r="K5">
        <v>12</v>
      </c>
      <c r="L5">
        <v>2</v>
      </c>
      <c r="M5">
        <f>SUM(C5:L5)</f>
        <v>394</v>
      </c>
      <c r="N5">
        <v>113</v>
      </c>
      <c r="O5" s="8"/>
      <c r="P5" s="9"/>
    </row>
    <row r="6" spans="1:16" x14ac:dyDescent="0.2">
      <c r="A6" s="7">
        <v>44234</v>
      </c>
      <c r="B6" t="s">
        <v>24</v>
      </c>
      <c r="C6">
        <v>63</v>
      </c>
      <c r="D6">
        <v>44</v>
      </c>
      <c r="E6">
        <v>41</v>
      </c>
      <c r="F6">
        <v>29</v>
      </c>
      <c r="G6">
        <v>61</v>
      </c>
      <c r="H6">
        <v>22</v>
      </c>
      <c r="I6">
        <v>46</v>
      </c>
      <c r="J6">
        <v>15</v>
      </c>
      <c r="K6">
        <v>13</v>
      </c>
      <c r="L6">
        <v>0</v>
      </c>
      <c r="M6">
        <v>334</v>
      </c>
      <c r="N6">
        <v>96</v>
      </c>
      <c r="O6" s="8"/>
      <c r="P6" s="9"/>
    </row>
    <row r="7" spans="1:16" x14ac:dyDescent="0.2">
      <c r="A7" s="7">
        <v>44234</v>
      </c>
      <c r="B7" t="s">
        <v>17</v>
      </c>
      <c r="C7">
        <v>60</v>
      </c>
      <c r="D7">
        <v>49</v>
      </c>
      <c r="E7">
        <v>57</v>
      </c>
      <c r="F7">
        <v>13</v>
      </c>
      <c r="G7">
        <v>65</v>
      </c>
      <c r="H7">
        <v>14</v>
      </c>
      <c r="I7">
        <v>31</v>
      </c>
      <c r="J7">
        <v>2</v>
      </c>
      <c r="K7">
        <v>7</v>
      </c>
      <c r="L7">
        <v>0</v>
      </c>
      <c r="M7">
        <v>298</v>
      </c>
      <c r="N7">
        <v>90</v>
      </c>
      <c r="O7" s="8"/>
      <c r="P7" s="9"/>
    </row>
    <row r="8" spans="1:16" x14ac:dyDescent="0.2">
      <c r="A8" s="7">
        <v>44234</v>
      </c>
      <c r="B8" t="s">
        <v>16</v>
      </c>
      <c r="C8">
        <v>29</v>
      </c>
      <c r="D8">
        <v>50</v>
      </c>
      <c r="E8">
        <v>42</v>
      </c>
      <c r="F8">
        <v>29</v>
      </c>
      <c r="G8">
        <v>59</v>
      </c>
      <c r="H8">
        <v>32</v>
      </c>
      <c r="I8">
        <v>29</v>
      </c>
      <c r="J8">
        <v>8</v>
      </c>
      <c r="K8">
        <v>12</v>
      </c>
      <c r="L8">
        <v>0</v>
      </c>
      <c r="M8">
        <v>290</v>
      </c>
      <c r="N8">
        <v>105</v>
      </c>
      <c r="O8" s="8"/>
      <c r="P8" s="9"/>
    </row>
    <row r="9" spans="1:16" x14ac:dyDescent="0.2">
      <c r="A9" s="7">
        <v>44234</v>
      </c>
      <c r="B9" t="s">
        <v>20</v>
      </c>
      <c r="C9">
        <v>61</v>
      </c>
      <c r="D9">
        <v>39</v>
      </c>
      <c r="E9">
        <v>56</v>
      </c>
      <c r="F9">
        <v>4</v>
      </c>
      <c r="G9">
        <v>64</v>
      </c>
      <c r="H9">
        <v>10</v>
      </c>
      <c r="I9">
        <v>18</v>
      </c>
      <c r="J9">
        <v>0</v>
      </c>
      <c r="K9">
        <v>1</v>
      </c>
      <c r="L9">
        <v>0</v>
      </c>
      <c r="M9">
        <v>253</v>
      </c>
      <c r="N9">
        <v>92</v>
      </c>
      <c r="O9" s="8"/>
      <c r="P9" s="9"/>
    </row>
    <row r="10" spans="1:16" x14ac:dyDescent="0.2">
      <c r="A10" s="7">
        <v>44234</v>
      </c>
      <c r="B10" t="s">
        <v>15</v>
      </c>
      <c r="C10">
        <v>52</v>
      </c>
      <c r="D10">
        <v>36</v>
      </c>
      <c r="E10">
        <v>50</v>
      </c>
      <c r="F10">
        <v>16</v>
      </c>
      <c r="G10">
        <v>47</v>
      </c>
      <c r="H10">
        <v>11</v>
      </c>
      <c r="I10">
        <v>23</v>
      </c>
      <c r="J10">
        <v>2</v>
      </c>
      <c r="K10">
        <v>3</v>
      </c>
      <c r="L10">
        <v>0</v>
      </c>
      <c r="M10">
        <v>240</v>
      </c>
      <c r="N10">
        <v>84</v>
      </c>
      <c r="O10" s="8"/>
      <c r="P10" s="9"/>
    </row>
    <row r="11" spans="1:16" x14ac:dyDescent="0.2">
      <c r="A11" s="7">
        <v>44227</v>
      </c>
      <c r="B11" t="s">
        <v>19</v>
      </c>
      <c r="C11">
        <v>48</v>
      </c>
      <c r="D11">
        <v>42</v>
      </c>
      <c r="E11">
        <v>45</v>
      </c>
      <c r="F11">
        <v>24</v>
      </c>
      <c r="G11">
        <v>35</v>
      </c>
      <c r="H11">
        <v>9</v>
      </c>
      <c r="I11">
        <v>11</v>
      </c>
      <c r="J11">
        <v>0</v>
      </c>
      <c r="K11">
        <v>4</v>
      </c>
      <c r="L11">
        <v>0</v>
      </c>
      <c r="M11">
        <v>218</v>
      </c>
      <c r="N11">
        <v>75</v>
      </c>
      <c r="O11" s="8"/>
      <c r="P11" s="9"/>
    </row>
    <row r="12" spans="1:16" x14ac:dyDescent="0.2">
      <c r="A12" s="7">
        <v>44234</v>
      </c>
      <c r="B12" t="s">
        <v>21</v>
      </c>
      <c r="C12">
        <v>0</v>
      </c>
      <c r="D12">
        <v>44</v>
      </c>
      <c r="E12">
        <v>48</v>
      </c>
      <c r="F12">
        <v>3</v>
      </c>
      <c r="G12">
        <v>53</v>
      </c>
      <c r="H12">
        <v>5</v>
      </c>
      <c r="I12">
        <v>42</v>
      </c>
      <c r="J12">
        <v>2</v>
      </c>
      <c r="K12">
        <v>8</v>
      </c>
      <c r="L12">
        <v>0</v>
      </c>
      <c r="M12">
        <v>205</v>
      </c>
      <c r="N12">
        <v>76</v>
      </c>
      <c r="O12" s="8"/>
      <c r="P12" s="9"/>
    </row>
    <row r="13" spans="1:16" x14ac:dyDescent="0.2">
      <c r="A13" s="7">
        <v>44234</v>
      </c>
      <c r="B13" t="s">
        <v>13</v>
      </c>
      <c r="C13">
        <v>35</v>
      </c>
      <c r="D13">
        <v>33</v>
      </c>
      <c r="E13">
        <v>36</v>
      </c>
      <c r="F13">
        <v>18</v>
      </c>
      <c r="G13">
        <v>43</v>
      </c>
      <c r="H13">
        <v>17</v>
      </c>
      <c r="I13">
        <v>11</v>
      </c>
      <c r="J13">
        <v>2</v>
      </c>
      <c r="K13">
        <v>7</v>
      </c>
      <c r="L13">
        <v>0</v>
      </c>
      <c r="M13">
        <v>202</v>
      </c>
      <c r="N13">
        <v>60</v>
      </c>
      <c r="O13" s="8"/>
      <c r="P13" s="9"/>
    </row>
    <row r="14" spans="1:16" x14ac:dyDescent="0.2">
      <c r="A14" s="7">
        <v>44234</v>
      </c>
      <c r="B14" t="s">
        <v>12</v>
      </c>
      <c r="C14">
        <v>1</v>
      </c>
      <c r="D14">
        <v>43</v>
      </c>
      <c r="E14">
        <v>48</v>
      </c>
      <c r="F14">
        <v>29</v>
      </c>
      <c r="G14">
        <v>49</v>
      </c>
      <c r="H14">
        <v>22</v>
      </c>
      <c r="I14">
        <v>1</v>
      </c>
      <c r="J14">
        <v>0</v>
      </c>
      <c r="K14">
        <v>0</v>
      </c>
      <c r="L14">
        <v>0</v>
      </c>
      <c r="M14">
        <v>193</v>
      </c>
      <c r="N14">
        <v>74</v>
      </c>
      <c r="O14" s="8"/>
      <c r="P14" s="9"/>
    </row>
    <row r="15" spans="1:16" x14ac:dyDescent="0.2">
      <c r="A15" s="7">
        <v>44234</v>
      </c>
      <c r="B15" t="s">
        <v>22</v>
      </c>
      <c r="C15">
        <v>44</v>
      </c>
      <c r="D15">
        <v>36</v>
      </c>
      <c r="E15">
        <v>36</v>
      </c>
      <c r="F15">
        <v>2</v>
      </c>
      <c r="G15">
        <v>34</v>
      </c>
      <c r="H15">
        <v>0</v>
      </c>
      <c r="I15">
        <v>21</v>
      </c>
      <c r="J15">
        <v>0</v>
      </c>
      <c r="K15">
        <v>1</v>
      </c>
      <c r="L15">
        <v>0</v>
      </c>
      <c r="M15">
        <v>174</v>
      </c>
      <c r="N15">
        <v>54</v>
      </c>
      <c r="O15" s="8"/>
      <c r="P15" s="9"/>
    </row>
    <row r="16" spans="1:16" x14ac:dyDescent="0.2">
      <c r="A16" s="7">
        <v>44227</v>
      </c>
      <c r="B16" t="s">
        <v>23</v>
      </c>
      <c r="C16">
        <v>43</v>
      </c>
      <c r="D16">
        <v>33</v>
      </c>
      <c r="E16">
        <v>27</v>
      </c>
      <c r="F16">
        <v>0</v>
      </c>
      <c r="G16">
        <v>20</v>
      </c>
      <c r="H16">
        <v>0</v>
      </c>
      <c r="I16">
        <v>11</v>
      </c>
      <c r="J16">
        <v>0</v>
      </c>
      <c r="K16">
        <v>0</v>
      </c>
      <c r="L16">
        <v>0</v>
      </c>
      <c r="M16">
        <v>134</v>
      </c>
      <c r="N16">
        <v>51</v>
      </c>
      <c r="O16" s="8"/>
      <c r="P16" s="9"/>
    </row>
    <row r="17" spans="1:16" x14ac:dyDescent="0.2">
      <c r="A17" s="7">
        <v>44234</v>
      </c>
      <c r="B17" t="s">
        <v>10</v>
      </c>
      <c r="C17">
        <v>0</v>
      </c>
      <c r="D17">
        <v>0</v>
      </c>
      <c r="E17">
        <v>68</v>
      </c>
      <c r="F17">
        <v>2</v>
      </c>
      <c r="G17">
        <v>1</v>
      </c>
      <c r="H17">
        <v>1</v>
      </c>
      <c r="I17">
        <v>25</v>
      </c>
      <c r="J17">
        <v>1</v>
      </c>
      <c r="K17">
        <v>8</v>
      </c>
      <c r="L17">
        <v>1</v>
      </c>
      <c r="M17">
        <v>107</v>
      </c>
      <c r="N17">
        <v>73</v>
      </c>
      <c r="O17" s="8"/>
      <c r="P17" s="9"/>
    </row>
    <row r="18" spans="1:16" x14ac:dyDescent="0.2">
      <c r="A18" s="7">
        <v>44234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59</v>
      </c>
      <c r="H18">
        <v>13</v>
      </c>
      <c r="I18">
        <v>5</v>
      </c>
      <c r="J18">
        <v>0</v>
      </c>
      <c r="K18">
        <v>1</v>
      </c>
      <c r="L18">
        <v>0</v>
      </c>
      <c r="M18">
        <v>78</v>
      </c>
      <c r="N18">
        <v>78</v>
      </c>
      <c r="O18" s="8"/>
      <c r="P18" s="9"/>
    </row>
    <row r="19" spans="1:16" x14ac:dyDescent="0.2">
      <c r="A19" s="7">
        <v>44227</v>
      </c>
      <c r="B19" t="s">
        <v>18</v>
      </c>
      <c r="C19">
        <v>24</v>
      </c>
      <c r="D19">
        <v>34</v>
      </c>
      <c r="E19">
        <v>3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62</v>
      </c>
      <c r="N19">
        <v>41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47.071428571428569</v>
      </c>
      <c r="D20" s="11">
        <f t="shared" si="0"/>
        <v>46.0625</v>
      </c>
      <c r="E20" s="11">
        <f t="shared" si="0"/>
        <v>52.588235294117645</v>
      </c>
      <c r="F20" s="11">
        <f t="shared" si="0"/>
        <v>28.333333333333332</v>
      </c>
      <c r="G20" s="11">
        <f t="shared" si="0"/>
        <v>56.777777777777779</v>
      </c>
      <c r="H20" s="11">
        <f t="shared" si="0"/>
        <v>30.2</v>
      </c>
      <c r="I20" s="11">
        <f t="shared" si="0"/>
        <v>30.294117647058822</v>
      </c>
      <c r="J20" s="11">
        <v>0</v>
      </c>
      <c r="K20" s="11">
        <v>0</v>
      </c>
      <c r="L20" s="11">
        <v>0</v>
      </c>
      <c r="M20" s="11">
        <f>AVERAGEIF(M2:M19,"&gt;0")</f>
        <v>273.11111111111109</v>
      </c>
      <c r="N20" s="11">
        <f>AVERAGEIF(N2:N19,"&gt;0")</f>
        <v>88.222222222222229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0.94444444444444442</v>
      </c>
      <c r="F21" s="12">
        <f t="shared" si="1"/>
        <v>0.83333333333333337</v>
      </c>
      <c r="G21" s="12">
        <f t="shared" si="1"/>
        <v>1</v>
      </c>
      <c r="H21" s="12">
        <f t="shared" si="1"/>
        <v>0.83333333333333337</v>
      </c>
      <c r="I21" s="12">
        <f t="shared" si="1"/>
        <v>0.94444444444444442</v>
      </c>
      <c r="J21" s="12">
        <f t="shared" si="1"/>
        <v>0.61111111111111116</v>
      </c>
      <c r="K21" s="12">
        <f t="shared" si="1"/>
        <v>0.83333333333333337</v>
      </c>
      <c r="L21" s="12">
        <f t="shared" si="1"/>
        <v>0.1111111111111111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B565-9AFC-4E6A-A650-704157040C20}">
  <dimension ref="A1:Q51"/>
  <sheetViews>
    <sheetView workbookViewId="0">
      <selection activeCell="N39" sqref="N39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44549</v>
      </c>
      <c r="B2" t="s">
        <v>11</v>
      </c>
      <c r="C2">
        <v>95</v>
      </c>
      <c r="D2">
        <v>121</v>
      </c>
      <c r="E2">
        <v>178</v>
      </c>
      <c r="F2">
        <v>139</v>
      </c>
      <c r="G2">
        <v>197</v>
      </c>
      <c r="H2">
        <v>172</v>
      </c>
      <c r="I2">
        <v>180</v>
      </c>
      <c r="J2">
        <v>114</v>
      </c>
      <c r="K2">
        <v>117</v>
      </c>
      <c r="L2">
        <v>51</v>
      </c>
      <c r="M2">
        <v>1364</v>
      </c>
      <c r="N2">
        <v>206</v>
      </c>
      <c r="O2" s="8"/>
      <c r="P2" s="9"/>
    </row>
    <row r="3" spans="1:16" x14ac:dyDescent="0.2">
      <c r="A3" s="7">
        <v>44549</v>
      </c>
      <c r="B3" t="s">
        <v>14</v>
      </c>
      <c r="C3">
        <v>90</v>
      </c>
      <c r="D3">
        <v>105</v>
      </c>
      <c r="E3">
        <v>160</v>
      </c>
      <c r="F3">
        <v>151</v>
      </c>
      <c r="G3">
        <v>197</v>
      </c>
      <c r="H3">
        <v>168</v>
      </c>
      <c r="I3">
        <v>173</v>
      </c>
      <c r="J3">
        <v>105</v>
      </c>
      <c r="K3">
        <v>121</v>
      </c>
      <c r="L3">
        <v>38</v>
      </c>
      <c r="M3">
        <v>1308</v>
      </c>
      <c r="N3">
        <v>207</v>
      </c>
      <c r="O3" s="8"/>
      <c r="P3" s="9"/>
    </row>
    <row r="4" spans="1:16" x14ac:dyDescent="0.2">
      <c r="A4" s="7">
        <v>44542</v>
      </c>
      <c r="B4" t="s">
        <v>8</v>
      </c>
      <c r="C4">
        <v>0</v>
      </c>
      <c r="D4">
        <v>102</v>
      </c>
      <c r="E4">
        <v>142</v>
      </c>
      <c r="F4">
        <v>118</v>
      </c>
      <c r="G4">
        <v>180</v>
      </c>
      <c r="H4">
        <v>167</v>
      </c>
      <c r="I4">
        <v>165</v>
      </c>
      <c r="J4">
        <v>108</v>
      </c>
      <c r="K4">
        <v>107</v>
      </c>
      <c r="L4">
        <v>53</v>
      </c>
      <c r="M4">
        <v>1142</v>
      </c>
      <c r="N4">
        <v>203</v>
      </c>
      <c r="O4" s="8"/>
      <c r="P4" s="9"/>
    </row>
    <row r="5" spans="1:16" x14ac:dyDescent="0.2">
      <c r="A5" s="7">
        <v>44549</v>
      </c>
      <c r="B5" t="s">
        <v>9</v>
      </c>
      <c r="C5">
        <v>68</v>
      </c>
      <c r="D5">
        <v>91</v>
      </c>
      <c r="E5">
        <v>133</v>
      </c>
      <c r="F5">
        <v>118</v>
      </c>
      <c r="G5">
        <v>181</v>
      </c>
      <c r="H5">
        <v>144</v>
      </c>
      <c r="I5">
        <v>156</v>
      </c>
      <c r="J5">
        <v>84</v>
      </c>
      <c r="K5">
        <v>102</v>
      </c>
      <c r="L5">
        <v>37</v>
      </c>
      <c r="M5">
        <f>SUM(C5:L5)</f>
        <v>1114</v>
      </c>
      <c r="N5">
        <v>198</v>
      </c>
      <c r="O5" s="8"/>
      <c r="P5" s="9"/>
    </row>
    <row r="6" spans="1:16" x14ac:dyDescent="0.2">
      <c r="A6" s="7">
        <v>44549</v>
      </c>
      <c r="B6" t="s">
        <v>24</v>
      </c>
      <c r="C6">
        <v>86</v>
      </c>
      <c r="D6">
        <v>90</v>
      </c>
      <c r="E6">
        <v>116</v>
      </c>
      <c r="F6">
        <v>54</v>
      </c>
      <c r="G6">
        <v>141</v>
      </c>
      <c r="H6">
        <v>96</v>
      </c>
      <c r="I6">
        <v>113</v>
      </c>
      <c r="J6">
        <v>58</v>
      </c>
      <c r="K6">
        <v>61</v>
      </c>
      <c r="L6">
        <v>26</v>
      </c>
      <c r="M6">
        <v>841</v>
      </c>
      <c r="N6">
        <v>185</v>
      </c>
      <c r="O6" s="8"/>
      <c r="P6" s="9"/>
    </row>
    <row r="7" spans="1:16" x14ac:dyDescent="0.2">
      <c r="A7" s="7">
        <v>44542</v>
      </c>
      <c r="B7" t="s">
        <v>12</v>
      </c>
      <c r="C7">
        <v>1</v>
      </c>
      <c r="D7">
        <v>87</v>
      </c>
      <c r="E7">
        <v>124</v>
      </c>
      <c r="F7">
        <v>82</v>
      </c>
      <c r="G7">
        <v>144</v>
      </c>
      <c r="H7">
        <v>107</v>
      </c>
      <c r="I7">
        <v>129</v>
      </c>
      <c r="J7">
        <v>68</v>
      </c>
      <c r="K7">
        <v>69</v>
      </c>
      <c r="L7">
        <v>22</v>
      </c>
      <c r="M7">
        <v>833</v>
      </c>
      <c r="N7">
        <v>175</v>
      </c>
      <c r="O7" s="8"/>
      <c r="P7" s="9"/>
    </row>
    <row r="8" spans="1:16" x14ac:dyDescent="0.2">
      <c r="A8" s="7">
        <v>44500</v>
      </c>
      <c r="B8" t="s">
        <v>20</v>
      </c>
      <c r="C8">
        <v>68</v>
      </c>
      <c r="D8">
        <v>77</v>
      </c>
      <c r="E8">
        <v>131</v>
      </c>
      <c r="F8">
        <v>49</v>
      </c>
      <c r="G8">
        <v>181</v>
      </c>
      <c r="H8">
        <v>83</v>
      </c>
      <c r="I8">
        <v>105</v>
      </c>
      <c r="J8">
        <v>37</v>
      </c>
      <c r="K8">
        <v>61</v>
      </c>
      <c r="L8">
        <v>17</v>
      </c>
      <c r="M8">
        <v>809</v>
      </c>
      <c r="N8">
        <v>188</v>
      </c>
      <c r="O8" s="8"/>
      <c r="P8" s="9"/>
    </row>
    <row r="9" spans="1:16" x14ac:dyDescent="0.2">
      <c r="A9" s="7">
        <v>44535</v>
      </c>
      <c r="B9" t="s">
        <v>16</v>
      </c>
      <c r="C9">
        <v>42</v>
      </c>
      <c r="D9">
        <v>65</v>
      </c>
      <c r="E9">
        <v>81</v>
      </c>
      <c r="F9">
        <v>83</v>
      </c>
      <c r="G9">
        <v>148</v>
      </c>
      <c r="H9">
        <v>118</v>
      </c>
      <c r="I9">
        <v>119</v>
      </c>
      <c r="J9">
        <v>72</v>
      </c>
      <c r="K9">
        <v>66</v>
      </c>
      <c r="L9">
        <v>0</v>
      </c>
      <c r="M9">
        <v>794</v>
      </c>
      <c r="N9">
        <v>182</v>
      </c>
      <c r="O9" s="8"/>
      <c r="P9" s="9"/>
    </row>
    <row r="10" spans="1:16" x14ac:dyDescent="0.2">
      <c r="A10" s="7">
        <v>44535</v>
      </c>
      <c r="B10" t="s">
        <v>15</v>
      </c>
      <c r="C10">
        <v>55</v>
      </c>
      <c r="D10">
        <v>60</v>
      </c>
      <c r="E10">
        <v>89</v>
      </c>
      <c r="F10">
        <v>47</v>
      </c>
      <c r="G10">
        <v>103</v>
      </c>
      <c r="H10">
        <v>80</v>
      </c>
      <c r="I10">
        <v>113</v>
      </c>
      <c r="J10">
        <v>64</v>
      </c>
      <c r="K10">
        <v>55</v>
      </c>
      <c r="L10">
        <v>0</v>
      </c>
      <c r="M10">
        <v>666</v>
      </c>
      <c r="N10">
        <v>159</v>
      </c>
      <c r="O10" s="8"/>
      <c r="P10" s="9"/>
    </row>
    <row r="11" spans="1:16" x14ac:dyDescent="0.2">
      <c r="A11" s="7">
        <v>44549</v>
      </c>
      <c r="B11" t="s">
        <v>17</v>
      </c>
      <c r="C11">
        <v>66</v>
      </c>
      <c r="D11">
        <v>61</v>
      </c>
      <c r="E11">
        <v>99</v>
      </c>
      <c r="F11">
        <v>24</v>
      </c>
      <c r="G11">
        <v>119</v>
      </c>
      <c r="H11">
        <v>18</v>
      </c>
      <c r="I11">
        <v>67</v>
      </c>
      <c r="J11">
        <v>4</v>
      </c>
      <c r="K11">
        <v>38</v>
      </c>
      <c r="L11">
        <v>2</v>
      </c>
      <c r="M11">
        <v>498</v>
      </c>
      <c r="N11">
        <v>140</v>
      </c>
      <c r="O11" s="8"/>
      <c r="P11" s="9"/>
    </row>
    <row r="12" spans="1:16" x14ac:dyDescent="0.2">
      <c r="A12" s="7">
        <v>44535</v>
      </c>
      <c r="B12" t="s">
        <v>13</v>
      </c>
      <c r="C12">
        <v>39</v>
      </c>
      <c r="D12">
        <v>54</v>
      </c>
      <c r="E12">
        <v>72</v>
      </c>
      <c r="F12">
        <v>38</v>
      </c>
      <c r="G12">
        <v>75</v>
      </c>
      <c r="H12">
        <v>37</v>
      </c>
      <c r="I12">
        <v>67</v>
      </c>
      <c r="J12">
        <v>28</v>
      </c>
      <c r="K12">
        <v>48</v>
      </c>
      <c r="L12">
        <v>26</v>
      </c>
      <c r="M12">
        <v>484</v>
      </c>
      <c r="N12">
        <v>106</v>
      </c>
      <c r="O12" s="8"/>
      <c r="P12" s="9"/>
    </row>
    <row r="13" spans="1:16" x14ac:dyDescent="0.2">
      <c r="A13" s="7">
        <v>44549</v>
      </c>
      <c r="B13" t="s">
        <v>21</v>
      </c>
      <c r="C13">
        <v>0</v>
      </c>
      <c r="D13">
        <v>51</v>
      </c>
      <c r="E13">
        <v>60</v>
      </c>
      <c r="F13">
        <v>13</v>
      </c>
      <c r="G13">
        <v>91</v>
      </c>
      <c r="H13">
        <v>22</v>
      </c>
      <c r="I13">
        <v>110</v>
      </c>
      <c r="J13">
        <v>34</v>
      </c>
      <c r="K13">
        <v>74</v>
      </c>
      <c r="L13">
        <v>11</v>
      </c>
      <c r="M13">
        <v>466</v>
      </c>
      <c r="N13">
        <v>142</v>
      </c>
      <c r="O13" s="8"/>
      <c r="P13" s="9"/>
    </row>
    <row r="14" spans="1:16" x14ac:dyDescent="0.2">
      <c r="A14" s="7">
        <v>44528</v>
      </c>
      <c r="B14" t="s">
        <v>19</v>
      </c>
      <c r="C14">
        <v>59</v>
      </c>
      <c r="D14">
        <v>73</v>
      </c>
      <c r="E14">
        <v>63</v>
      </c>
      <c r="F14">
        <v>44</v>
      </c>
      <c r="G14">
        <v>59</v>
      </c>
      <c r="H14">
        <v>29</v>
      </c>
      <c r="I14">
        <v>19</v>
      </c>
      <c r="J14">
        <v>6</v>
      </c>
      <c r="K14">
        <v>16</v>
      </c>
      <c r="L14">
        <v>0</v>
      </c>
      <c r="M14">
        <v>368</v>
      </c>
      <c r="N14">
        <v>127</v>
      </c>
      <c r="O14" s="8"/>
      <c r="P14" s="9"/>
    </row>
    <row r="15" spans="1:16" x14ac:dyDescent="0.2">
      <c r="A15" s="7">
        <v>44528</v>
      </c>
      <c r="B15" t="s">
        <v>18</v>
      </c>
      <c r="C15">
        <v>25</v>
      </c>
      <c r="D15">
        <v>54</v>
      </c>
      <c r="E15">
        <v>45</v>
      </c>
      <c r="F15">
        <v>36</v>
      </c>
      <c r="G15">
        <v>46</v>
      </c>
      <c r="H15">
        <v>58</v>
      </c>
      <c r="I15">
        <v>42</v>
      </c>
      <c r="J15">
        <v>18</v>
      </c>
      <c r="K15">
        <v>28</v>
      </c>
      <c r="L15">
        <v>9</v>
      </c>
      <c r="M15">
        <v>361</v>
      </c>
      <c r="N15">
        <v>103</v>
      </c>
      <c r="O15" s="8"/>
      <c r="P15" s="9"/>
    </row>
    <row r="16" spans="1:16" x14ac:dyDescent="0.2">
      <c r="A16" s="7">
        <v>44528</v>
      </c>
      <c r="B16" t="s">
        <v>22</v>
      </c>
      <c r="C16">
        <v>48</v>
      </c>
      <c r="D16">
        <v>50</v>
      </c>
      <c r="E16">
        <v>49</v>
      </c>
      <c r="F16">
        <v>4</v>
      </c>
      <c r="G16">
        <v>69</v>
      </c>
      <c r="H16">
        <v>6</v>
      </c>
      <c r="I16">
        <v>70</v>
      </c>
      <c r="J16">
        <v>1</v>
      </c>
      <c r="K16">
        <v>38</v>
      </c>
      <c r="L16">
        <v>10</v>
      </c>
      <c r="M16">
        <v>345</v>
      </c>
      <c r="N16">
        <v>90</v>
      </c>
      <c r="O16" s="8"/>
      <c r="P16" s="9"/>
    </row>
    <row r="17" spans="1:16" x14ac:dyDescent="0.2">
      <c r="A17" s="7">
        <v>44549</v>
      </c>
      <c r="B17" t="s">
        <v>10</v>
      </c>
      <c r="C17">
        <v>0</v>
      </c>
      <c r="D17">
        <v>4</v>
      </c>
      <c r="E17">
        <v>133</v>
      </c>
      <c r="F17">
        <v>26</v>
      </c>
      <c r="G17">
        <v>39</v>
      </c>
      <c r="H17">
        <v>9</v>
      </c>
      <c r="I17">
        <v>63</v>
      </c>
      <c r="J17">
        <v>6</v>
      </c>
      <c r="K17">
        <v>37</v>
      </c>
      <c r="L17">
        <v>23</v>
      </c>
      <c r="M17">
        <v>340</v>
      </c>
      <c r="N17">
        <v>137</v>
      </c>
      <c r="O17" s="8"/>
      <c r="P17" s="9"/>
    </row>
    <row r="18" spans="1:16" x14ac:dyDescent="0.2">
      <c r="A18" s="7">
        <v>44458</v>
      </c>
      <c r="B18" t="s">
        <v>28</v>
      </c>
      <c r="C18">
        <v>0</v>
      </c>
      <c r="D18">
        <v>0</v>
      </c>
      <c r="E18">
        <v>40</v>
      </c>
      <c r="F18">
        <v>8</v>
      </c>
      <c r="G18">
        <v>134</v>
      </c>
      <c r="H18">
        <v>66</v>
      </c>
      <c r="I18">
        <v>33</v>
      </c>
      <c r="J18">
        <v>5</v>
      </c>
      <c r="K18">
        <v>20</v>
      </c>
      <c r="L18">
        <v>9</v>
      </c>
      <c r="M18">
        <v>315</v>
      </c>
      <c r="N18">
        <v>153</v>
      </c>
      <c r="O18" s="8"/>
      <c r="P18" s="9"/>
    </row>
    <row r="19" spans="1:16" x14ac:dyDescent="0.2">
      <c r="A19" s="7">
        <v>44528</v>
      </c>
      <c r="B19" t="s">
        <v>23</v>
      </c>
      <c r="C19">
        <v>47</v>
      </c>
      <c r="D19">
        <v>45</v>
      </c>
      <c r="E19">
        <v>58</v>
      </c>
      <c r="F19">
        <v>1</v>
      </c>
      <c r="G19">
        <v>62</v>
      </c>
      <c r="H19">
        <v>1</v>
      </c>
      <c r="I19">
        <v>51</v>
      </c>
      <c r="J19">
        <v>1</v>
      </c>
      <c r="K19">
        <v>26</v>
      </c>
      <c r="L19">
        <v>6</v>
      </c>
      <c r="M19">
        <v>298</v>
      </c>
      <c r="N19">
        <v>86</v>
      </c>
      <c r="O19" s="8"/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56.357142857142854</v>
      </c>
      <c r="D20" s="11">
        <f t="shared" si="0"/>
        <v>70</v>
      </c>
      <c r="E20" s="11">
        <f t="shared" si="0"/>
        <v>98.5</v>
      </c>
      <c r="F20" s="11">
        <f t="shared" si="0"/>
        <v>57.5</v>
      </c>
      <c r="G20" s="11">
        <f t="shared" si="0"/>
        <v>120.33333333333333</v>
      </c>
      <c r="H20" s="11">
        <f t="shared" si="0"/>
        <v>76.722222222222229</v>
      </c>
      <c r="I20" s="11">
        <f t="shared" si="0"/>
        <v>98.611111111111114</v>
      </c>
      <c r="J20" s="11">
        <v>0</v>
      </c>
      <c r="K20" s="11">
        <v>0</v>
      </c>
      <c r="L20" s="11">
        <v>0</v>
      </c>
      <c r="M20" s="11">
        <f>AVERAGEIF(M2:M19,"&gt;0")</f>
        <v>685.88888888888891</v>
      </c>
      <c r="N20" s="11">
        <f>AVERAGEIF(N2:N19,"&gt;0")</f>
        <v>154.83333333333334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0.94444444444444442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1</v>
      </c>
      <c r="I21" s="12">
        <f t="shared" si="1"/>
        <v>1</v>
      </c>
      <c r="J21" s="12">
        <f t="shared" si="1"/>
        <v>1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EED7A-04E1-4D39-A8B3-651E45C9DA54}">
  <dimension ref="A1:Q51"/>
  <sheetViews>
    <sheetView tabSelected="1" workbookViewId="0">
      <selection activeCell="F30" sqref="F30"/>
    </sheetView>
  </sheetViews>
  <sheetFormatPr defaultRowHeight="12.75" x14ac:dyDescent="0.2"/>
  <cols>
    <col min="1" max="1" width="7.28515625" style="21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7.140625" bestFit="1" customWidth="1"/>
  </cols>
  <sheetData>
    <row r="1" spans="1:16" s="1" customFormat="1" x14ac:dyDescent="0.2">
      <c r="A1" s="19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29</v>
      </c>
      <c r="P1" s="6" t="s">
        <v>5</v>
      </c>
    </row>
    <row r="2" spans="1:16" x14ac:dyDescent="0.2">
      <c r="A2" s="7">
        <v>44926</v>
      </c>
      <c r="B2" t="s">
        <v>11</v>
      </c>
      <c r="C2">
        <v>95</v>
      </c>
      <c r="D2">
        <v>121</v>
      </c>
      <c r="E2">
        <v>178</v>
      </c>
      <c r="F2">
        <v>141</v>
      </c>
      <c r="G2">
        <v>198</v>
      </c>
      <c r="H2">
        <v>173</v>
      </c>
      <c r="I2">
        <v>180</v>
      </c>
      <c r="J2">
        <v>116</v>
      </c>
      <c r="K2">
        <v>117</v>
      </c>
      <c r="L2">
        <v>51</v>
      </c>
      <c r="M2">
        <v>1370</v>
      </c>
      <c r="N2">
        <v>206</v>
      </c>
      <c r="O2" s="8" t="s">
        <v>30</v>
      </c>
      <c r="P2" s="9"/>
    </row>
    <row r="3" spans="1:16" x14ac:dyDescent="0.2">
      <c r="A3" s="7">
        <v>44926</v>
      </c>
      <c r="B3" t="s">
        <v>14</v>
      </c>
      <c r="C3">
        <v>90</v>
      </c>
      <c r="D3">
        <v>105</v>
      </c>
      <c r="E3">
        <v>161</v>
      </c>
      <c r="F3">
        <v>151</v>
      </c>
      <c r="G3">
        <v>199</v>
      </c>
      <c r="H3">
        <v>169</v>
      </c>
      <c r="I3">
        <v>175</v>
      </c>
      <c r="J3">
        <v>108</v>
      </c>
      <c r="K3">
        <v>122</v>
      </c>
      <c r="L3">
        <v>38</v>
      </c>
      <c r="M3">
        <v>1318</v>
      </c>
      <c r="N3">
        <v>208</v>
      </c>
      <c r="O3" s="8" t="s">
        <v>30</v>
      </c>
      <c r="P3" s="9"/>
    </row>
    <row r="4" spans="1:16" x14ac:dyDescent="0.2">
      <c r="A4" s="7">
        <v>44926</v>
      </c>
      <c r="B4" t="s">
        <v>8</v>
      </c>
      <c r="C4">
        <v>0</v>
      </c>
      <c r="D4">
        <v>103</v>
      </c>
      <c r="E4">
        <v>142</v>
      </c>
      <c r="F4">
        <v>118</v>
      </c>
      <c r="G4">
        <v>182</v>
      </c>
      <c r="H4">
        <v>168</v>
      </c>
      <c r="I4">
        <v>167</v>
      </c>
      <c r="J4">
        <v>109</v>
      </c>
      <c r="K4">
        <v>107</v>
      </c>
      <c r="L4">
        <v>53</v>
      </c>
      <c r="M4">
        <v>1149</v>
      </c>
      <c r="N4">
        <v>203</v>
      </c>
      <c r="O4" s="8" t="s">
        <v>30</v>
      </c>
      <c r="P4" s="9"/>
    </row>
    <row r="5" spans="1:16" x14ac:dyDescent="0.2">
      <c r="A5" s="7">
        <v>44926</v>
      </c>
      <c r="B5" t="s">
        <v>9</v>
      </c>
      <c r="C5">
        <v>70</v>
      </c>
      <c r="D5">
        <v>92</v>
      </c>
      <c r="E5">
        <v>133</v>
      </c>
      <c r="F5">
        <v>118</v>
      </c>
      <c r="G5">
        <v>182</v>
      </c>
      <c r="H5">
        <v>147</v>
      </c>
      <c r="I5">
        <v>159</v>
      </c>
      <c r="J5">
        <v>86</v>
      </c>
      <c r="K5">
        <v>104</v>
      </c>
      <c r="L5">
        <v>37</v>
      </c>
      <c r="M5">
        <f>SUM(C5:L5)</f>
        <v>1128</v>
      </c>
      <c r="N5">
        <v>198</v>
      </c>
      <c r="O5" s="8" t="s">
        <v>30</v>
      </c>
      <c r="P5" s="9"/>
    </row>
    <row r="6" spans="1:16" x14ac:dyDescent="0.2">
      <c r="A6" s="7">
        <v>44926</v>
      </c>
      <c r="B6" t="s">
        <v>24</v>
      </c>
      <c r="C6">
        <v>86</v>
      </c>
      <c r="D6">
        <v>91</v>
      </c>
      <c r="E6">
        <v>116</v>
      </c>
      <c r="F6">
        <v>54</v>
      </c>
      <c r="G6">
        <v>142</v>
      </c>
      <c r="H6">
        <v>99</v>
      </c>
      <c r="I6">
        <v>116</v>
      </c>
      <c r="J6">
        <v>62</v>
      </c>
      <c r="K6">
        <v>65</v>
      </c>
      <c r="L6">
        <v>26</v>
      </c>
      <c r="M6">
        <v>857</v>
      </c>
      <c r="N6">
        <v>188</v>
      </c>
      <c r="O6" s="8" t="s">
        <v>30</v>
      </c>
      <c r="P6" s="9"/>
    </row>
    <row r="7" spans="1:16" x14ac:dyDescent="0.2">
      <c r="A7" s="7">
        <v>44926</v>
      </c>
      <c r="B7" t="s">
        <v>12</v>
      </c>
      <c r="C7">
        <v>1</v>
      </c>
      <c r="D7">
        <v>87</v>
      </c>
      <c r="E7">
        <v>125</v>
      </c>
      <c r="F7">
        <v>82</v>
      </c>
      <c r="G7">
        <v>144</v>
      </c>
      <c r="H7">
        <v>109</v>
      </c>
      <c r="I7">
        <v>130</v>
      </c>
      <c r="J7">
        <v>72</v>
      </c>
      <c r="K7">
        <v>70</v>
      </c>
      <c r="L7">
        <v>22</v>
      </c>
      <c r="M7">
        <v>842</v>
      </c>
      <c r="N7">
        <v>177</v>
      </c>
      <c r="O7" s="8" t="s">
        <v>30</v>
      </c>
      <c r="P7" s="9"/>
    </row>
    <row r="8" spans="1:16" x14ac:dyDescent="0.2">
      <c r="A8" s="7">
        <v>44500</v>
      </c>
      <c r="B8" t="s">
        <v>20</v>
      </c>
      <c r="C8">
        <v>68</v>
      </c>
      <c r="D8">
        <v>77</v>
      </c>
      <c r="E8">
        <v>131</v>
      </c>
      <c r="F8">
        <v>49</v>
      </c>
      <c r="G8">
        <v>181</v>
      </c>
      <c r="H8">
        <v>83</v>
      </c>
      <c r="I8">
        <v>105</v>
      </c>
      <c r="J8">
        <v>37</v>
      </c>
      <c r="K8">
        <v>61</v>
      </c>
      <c r="L8">
        <v>17</v>
      </c>
      <c r="M8">
        <v>809</v>
      </c>
      <c r="N8">
        <v>188</v>
      </c>
      <c r="O8" s="8" t="s">
        <v>30</v>
      </c>
      <c r="P8" s="9"/>
    </row>
    <row r="9" spans="1:16" x14ac:dyDescent="0.2">
      <c r="A9" s="7">
        <v>44926</v>
      </c>
      <c r="B9" t="s">
        <v>16</v>
      </c>
      <c r="C9">
        <v>42</v>
      </c>
      <c r="D9">
        <v>65</v>
      </c>
      <c r="E9">
        <v>82</v>
      </c>
      <c r="F9">
        <v>83</v>
      </c>
      <c r="G9">
        <v>150</v>
      </c>
      <c r="H9">
        <v>119</v>
      </c>
      <c r="I9">
        <v>121</v>
      </c>
      <c r="J9">
        <v>73</v>
      </c>
      <c r="K9">
        <v>68</v>
      </c>
      <c r="L9">
        <v>0</v>
      </c>
      <c r="M9">
        <v>803</v>
      </c>
      <c r="N9">
        <v>182</v>
      </c>
      <c r="O9" s="8" t="s">
        <v>30</v>
      </c>
      <c r="P9" s="9"/>
    </row>
    <row r="10" spans="1:16" x14ac:dyDescent="0.2">
      <c r="A10" s="7">
        <v>44926</v>
      </c>
      <c r="B10" t="s">
        <v>15</v>
      </c>
      <c r="C10">
        <v>55</v>
      </c>
      <c r="D10">
        <v>60</v>
      </c>
      <c r="E10">
        <v>89</v>
      </c>
      <c r="F10">
        <v>47</v>
      </c>
      <c r="G10">
        <v>103</v>
      </c>
      <c r="H10">
        <v>80</v>
      </c>
      <c r="I10">
        <v>113</v>
      </c>
      <c r="J10">
        <v>64</v>
      </c>
      <c r="K10">
        <v>55</v>
      </c>
      <c r="L10">
        <v>0</v>
      </c>
      <c r="M10">
        <v>666</v>
      </c>
      <c r="N10">
        <v>159</v>
      </c>
      <c r="O10" s="8" t="s">
        <v>30</v>
      </c>
      <c r="P10" s="9"/>
    </row>
    <row r="11" spans="1:16" x14ac:dyDescent="0.2">
      <c r="A11" s="7">
        <v>44926</v>
      </c>
      <c r="B11" t="s">
        <v>17</v>
      </c>
      <c r="C11">
        <v>66</v>
      </c>
      <c r="D11">
        <v>61</v>
      </c>
      <c r="E11">
        <v>99</v>
      </c>
      <c r="F11">
        <v>24</v>
      </c>
      <c r="G11">
        <v>119</v>
      </c>
      <c r="H11">
        <v>18</v>
      </c>
      <c r="I11">
        <v>67</v>
      </c>
      <c r="J11">
        <v>4</v>
      </c>
      <c r="K11">
        <v>38</v>
      </c>
      <c r="L11">
        <v>2</v>
      </c>
      <c r="M11">
        <v>498</v>
      </c>
      <c r="N11">
        <v>140</v>
      </c>
      <c r="O11" s="8" t="s">
        <v>30</v>
      </c>
      <c r="P11" s="9"/>
    </row>
    <row r="12" spans="1:16" x14ac:dyDescent="0.2">
      <c r="A12" s="7">
        <v>44926</v>
      </c>
      <c r="B12" t="s">
        <v>13</v>
      </c>
      <c r="C12">
        <v>39</v>
      </c>
      <c r="D12">
        <v>54</v>
      </c>
      <c r="E12">
        <v>72</v>
      </c>
      <c r="F12">
        <v>40</v>
      </c>
      <c r="G12">
        <v>75</v>
      </c>
      <c r="H12">
        <v>39</v>
      </c>
      <c r="I12">
        <v>68</v>
      </c>
      <c r="J12">
        <v>30</v>
      </c>
      <c r="K12">
        <v>50</v>
      </c>
      <c r="L12">
        <v>26</v>
      </c>
      <c r="M12">
        <v>493</v>
      </c>
      <c r="N12">
        <v>106</v>
      </c>
      <c r="O12" s="8" t="s">
        <v>30</v>
      </c>
      <c r="P12" s="9"/>
    </row>
    <row r="13" spans="1:16" x14ac:dyDescent="0.2">
      <c r="A13" s="7">
        <v>44926</v>
      </c>
      <c r="B13" t="s">
        <v>21</v>
      </c>
      <c r="C13">
        <v>0</v>
      </c>
      <c r="D13">
        <v>51</v>
      </c>
      <c r="E13">
        <v>60</v>
      </c>
      <c r="F13">
        <v>13</v>
      </c>
      <c r="G13">
        <v>91</v>
      </c>
      <c r="H13">
        <v>23</v>
      </c>
      <c r="I13">
        <v>112</v>
      </c>
      <c r="J13">
        <v>37</v>
      </c>
      <c r="K13">
        <v>75</v>
      </c>
      <c r="L13">
        <v>11</v>
      </c>
      <c r="M13">
        <v>473</v>
      </c>
      <c r="N13">
        <v>145</v>
      </c>
      <c r="O13" s="8" t="s">
        <v>30</v>
      </c>
      <c r="P13" s="9"/>
    </row>
    <row r="14" spans="1:16" x14ac:dyDescent="0.2">
      <c r="A14" s="7">
        <v>44926</v>
      </c>
      <c r="B14" t="s">
        <v>19</v>
      </c>
      <c r="C14">
        <v>61</v>
      </c>
      <c r="D14">
        <v>73</v>
      </c>
      <c r="E14">
        <v>63</v>
      </c>
      <c r="F14">
        <v>44</v>
      </c>
      <c r="G14">
        <v>60</v>
      </c>
      <c r="H14">
        <v>29</v>
      </c>
      <c r="I14">
        <v>21</v>
      </c>
      <c r="J14">
        <v>7</v>
      </c>
      <c r="K14">
        <v>16</v>
      </c>
      <c r="L14">
        <v>0</v>
      </c>
      <c r="M14">
        <v>374</v>
      </c>
      <c r="N14">
        <v>130</v>
      </c>
      <c r="O14" s="8" t="s">
        <v>30</v>
      </c>
      <c r="P14" s="9"/>
    </row>
    <row r="15" spans="1:16" x14ac:dyDescent="0.2">
      <c r="A15" s="7">
        <v>44926</v>
      </c>
      <c r="B15" t="s">
        <v>18</v>
      </c>
      <c r="C15">
        <v>25</v>
      </c>
      <c r="D15">
        <v>54</v>
      </c>
      <c r="E15">
        <v>45</v>
      </c>
      <c r="F15">
        <v>37</v>
      </c>
      <c r="G15">
        <v>47</v>
      </c>
      <c r="H15">
        <v>58</v>
      </c>
      <c r="I15">
        <v>42</v>
      </c>
      <c r="J15">
        <v>19</v>
      </c>
      <c r="K15">
        <v>28</v>
      </c>
      <c r="L15">
        <v>9</v>
      </c>
      <c r="M15">
        <v>364</v>
      </c>
      <c r="N15">
        <v>103</v>
      </c>
      <c r="O15" s="8" t="s">
        <v>30</v>
      </c>
      <c r="P15" s="9"/>
    </row>
    <row r="16" spans="1:16" x14ac:dyDescent="0.2">
      <c r="A16" s="7">
        <v>44926</v>
      </c>
      <c r="B16" t="s">
        <v>22</v>
      </c>
      <c r="C16">
        <v>48</v>
      </c>
      <c r="D16">
        <v>50</v>
      </c>
      <c r="E16">
        <v>49</v>
      </c>
      <c r="F16">
        <v>4</v>
      </c>
      <c r="G16">
        <v>69</v>
      </c>
      <c r="H16">
        <v>6</v>
      </c>
      <c r="I16">
        <v>70</v>
      </c>
      <c r="J16">
        <v>1</v>
      </c>
      <c r="K16">
        <v>38</v>
      </c>
      <c r="L16">
        <v>10</v>
      </c>
      <c r="M16">
        <v>345</v>
      </c>
      <c r="N16">
        <v>90</v>
      </c>
      <c r="O16" s="8"/>
      <c r="P16" s="9"/>
    </row>
    <row r="17" spans="1:16" x14ac:dyDescent="0.2">
      <c r="A17" s="7">
        <v>44926</v>
      </c>
      <c r="B17" t="s">
        <v>10</v>
      </c>
      <c r="C17">
        <v>0</v>
      </c>
      <c r="D17">
        <v>4</v>
      </c>
      <c r="E17">
        <v>133</v>
      </c>
      <c r="F17">
        <v>26</v>
      </c>
      <c r="G17">
        <v>39</v>
      </c>
      <c r="H17">
        <v>9</v>
      </c>
      <c r="I17">
        <v>63</v>
      </c>
      <c r="J17">
        <v>6</v>
      </c>
      <c r="K17">
        <v>37</v>
      </c>
      <c r="L17">
        <v>23</v>
      </c>
      <c r="M17">
        <v>340</v>
      </c>
      <c r="N17">
        <v>137</v>
      </c>
      <c r="O17" s="8" t="s">
        <v>30</v>
      </c>
      <c r="P17" s="9"/>
    </row>
    <row r="18" spans="1:16" x14ac:dyDescent="0.2">
      <c r="A18" s="7">
        <v>44926</v>
      </c>
      <c r="B18" t="s">
        <v>25</v>
      </c>
      <c r="C18">
        <v>1</v>
      </c>
      <c r="D18">
        <v>1</v>
      </c>
      <c r="E18">
        <v>82</v>
      </c>
      <c r="F18">
        <v>30</v>
      </c>
      <c r="G18">
        <v>143</v>
      </c>
      <c r="H18">
        <v>75</v>
      </c>
      <c r="I18">
        <v>47</v>
      </c>
      <c r="J18">
        <v>11</v>
      </c>
      <c r="K18">
        <v>25</v>
      </c>
      <c r="L18">
        <v>9</v>
      </c>
      <c r="M18">
        <v>424</v>
      </c>
      <c r="N18">
        <v>175</v>
      </c>
      <c r="O18" s="8" t="s">
        <v>30</v>
      </c>
      <c r="P18" s="9"/>
    </row>
    <row r="19" spans="1:16" x14ac:dyDescent="0.2">
      <c r="A19" s="7">
        <v>44926</v>
      </c>
      <c r="B19" t="s">
        <v>23</v>
      </c>
      <c r="C19">
        <v>49</v>
      </c>
      <c r="D19">
        <v>45</v>
      </c>
      <c r="E19">
        <v>58</v>
      </c>
      <c r="F19">
        <v>1</v>
      </c>
      <c r="G19">
        <v>62</v>
      </c>
      <c r="H19">
        <v>1</v>
      </c>
      <c r="I19">
        <v>51</v>
      </c>
      <c r="J19">
        <v>1</v>
      </c>
      <c r="K19">
        <v>26</v>
      </c>
      <c r="L19">
        <v>6</v>
      </c>
      <c r="M19">
        <v>300</v>
      </c>
      <c r="N19">
        <v>86</v>
      </c>
      <c r="O19" s="8" t="s">
        <v>30</v>
      </c>
      <c r="P19" s="9"/>
    </row>
    <row r="20" spans="1:16" x14ac:dyDescent="0.2">
      <c r="A20" s="7" t="s">
        <v>6</v>
      </c>
      <c r="B20" s="10"/>
      <c r="C20" s="11">
        <f t="shared" ref="C20:I20" si="0">AVERAGEIF(C2:C19,"&gt;0")</f>
        <v>53.06666666666667</v>
      </c>
      <c r="D20" s="11">
        <f t="shared" si="0"/>
        <v>66.333333333333329</v>
      </c>
      <c r="E20" s="11">
        <f t="shared" si="0"/>
        <v>101</v>
      </c>
      <c r="F20" s="11">
        <f t="shared" si="0"/>
        <v>59</v>
      </c>
      <c r="G20" s="11">
        <f t="shared" si="0"/>
        <v>121.44444444444444</v>
      </c>
      <c r="H20" s="11">
        <f t="shared" si="0"/>
        <v>78.055555555555557</v>
      </c>
      <c r="I20" s="11">
        <f t="shared" si="0"/>
        <v>100.38888888888889</v>
      </c>
      <c r="J20" s="11">
        <v>0</v>
      </c>
      <c r="K20" s="11">
        <v>0</v>
      </c>
      <c r="L20" s="11">
        <v>0</v>
      </c>
      <c r="M20" s="11">
        <f>AVERAGEIF(M2:M19,"&gt;0")</f>
        <v>697.38888888888891</v>
      </c>
      <c r="N20" s="11">
        <f>AVERAGEIF(N2:N19,"&gt;0")</f>
        <v>156.72222222222223</v>
      </c>
      <c r="O20" s="8"/>
      <c r="P20" s="9"/>
    </row>
    <row r="21" spans="1:16" x14ac:dyDescent="0.2">
      <c r="A21" s="7" t="s">
        <v>7</v>
      </c>
      <c r="B21" s="10"/>
      <c r="C21" s="12">
        <f t="shared" ref="C21:L21" si="1">COUNTIF(C2:C19,"&gt;0")/COUNTA(C2:C19)</f>
        <v>0.83333333333333337</v>
      </c>
      <c r="D21" s="12">
        <f t="shared" si="1"/>
        <v>1</v>
      </c>
      <c r="E21" s="12">
        <f t="shared" si="1"/>
        <v>1</v>
      </c>
      <c r="F21" s="12">
        <f t="shared" si="1"/>
        <v>1</v>
      </c>
      <c r="G21" s="12">
        <f t="shared" si="1"/>
        <v>1</v>
      </c>
      <c r="H21" s="12">
        <f t="shared" si="1"/>
        <v>1</v>
      </c>
      <c r="I21" s="12">
        <f t="shared" si="1"/>
        <v>1</v>
      </c>
      <c r="J21" s="12">
        <f t="shared" si="1"/>
        <v>1</v>
      </c>
      <c r="K21" s="12">
        <f t="shared" si="1"/>
        <v>1</v>
      </c>
      <c r="L21" s="12">
        <f t="shared" si="1"/>
        <v>0.83333333333333337</v>
      </c>
      <c r="M21" s="10"/>
      <c r="N21" s="10"/>
      <c r="O21" s="8"/>
      <c r="P21" s="9"/>
    </row>
    <row r="22" spans="1:16" x14ac:dyDescent="0.2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40CD9-0BF6-4E27-B2E5-4A86FB010E14}">
  <dimension ref="A1:Q51"/>
  <sheetViews>
    <sheetView workbookViewId="0">
      <selection activeCell="I29" sqref="I2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44241</v>
      </c>
      <c r="B2" t="s">
        <v>11</v>
      </c>
      <c r="C2">
        <v>80</v>
      </c>
      <c r="D2">
        <v>69</v>
      </c>
      <c r="E2">
        <v>102</v>
      </c>
      <c r="F2">
        <v>70</v>
      </c>
      <c r="G2">
        <v>120</v>
      </c>
      <c r="H2">
        <v>93</v>
      </c>
      <c r="I2">
        <v>70</v>
      </c>
      <c r="J2">
        <v>13</v>
      </c>
      <c r="K2">
        <v>16</v>
      </c>
      <c r="L2">
        <v>1</v>
      </c>
      <c r="M2">
        <v>634</v>
      </c>
      <c r="N2">
        <v>150</v>
      </c>
      <c r="O2" s="8"/>
      <c r="P2" s="9"/>
    </row>
    <row r="3" spans="1:16" x14ac:dyDescent="0.2">
      <c r="A3" s="7">
        <v>44241</v>
      </c>
      <c r="B3" t="s">
        <v>14</v>
      </c>
      <c r="C3">
        <v>71</v>
      </c>
      <c r="D3">
        <v>62</v>
      </c>
      <c r="E3">
        <v>89</v>
      </c>
      <c r="F3">
        <v>84</v>
      </c>
      <c r="G3">
        <v>119</v>
      </c>
      <c r="H3">
        <v>78</v>
      </c>
      <c r="I3">
        <v>60</v>
      </c>
      <c r="J3">
        <v>14</v>
      </c>
      <c r="K3">
        <v>21</v>
      </c>
      <c r="L3">
        <v>0</v>
      </c>
      <c r="M3">
        <v>598</v>
      </c>
      <c r="N3">
        <v>142</v>
      </c>
      <c r="O3" s="8"/>
      <c r="P3" s="9"/>
    </row>
    <row r="4" spans="1:16" x14ac:dyDescent="0.2">
      <c r="A4" s="7">
        <v>44241</v>
      </c>
      <c r="B4" t="s">
        <v>8</v>
      </c>
      <c r="C4">
        <v>0</v>
      </c>
      <c r="D4">
        <v>71</v>
      </c>
      <c r="E4">
        <v>90</v>
      </c>
      <c r="F4">
        <v>68</v>
      </c>
      <c r="G4">
        <v>118</v>
      </c>
      <c r="H4">
        <v>98</v>
      </c>
      <c r="I4">
        <v>78</v>
      </c>
      <c r="J4">
        <v>13</v>
      </c>
      <c r="K4">
        <v>21</v>
      </c>
      <c r="L4">
        <v>0</v>
      </c>
      <c r="M4">
        <v>557</v>
      </c>
      <c r="N4">
        <v>141</v>
      </c>
      <c r="O4" s="8"/>
      <c r="P4" s="9"/>
    </row>
    <row r="5" spans="1:16" x14ac:dyDescent="0.2">
      <c r="A5" s="7">
        <v>44241</v>
      </c>
      <c r="B5" t="s">
        <v>9</v>
      </c>
      <c r="C5">
        <v>55</v>
      </c>
      <c r="D5">
        <v>56</v>
      </c>
      <c r="E5">
        <v>64</v>
      </c>
      <c r="F5">
        <v>38</v>
      </c>
      <c r="G5">
        <v>82</v>
      </c>
      <c r="H5">
        <v>43</v>
      </c>
      <c r="I5">
        <v>44</v>
      </c>
      <c r="J5">
        <v>4</v>
      </c>
      <c r="K5">
        <v>12</v>
      </c>
      <c r="L5">
        <v>2</v>
      </c>
      <c r="M5">
        <f>SUM(C5:L5)</f>
        <v>400</v>
      </c>
      <c r="N5">
        <v>115</v>
      </c>
      <c r="O5" s="8"/>
      <c r="P5" s="9"/>
    </row>
    <row r="6" spans="1:16" x14ac:dyDescent="0.2">
      <c r="A6" s="7">
        <v>44241</v>
      </c>
      <c r="B6" t="s">
        <v>24</v>
      </c>
      <c r="C6">
        <v>63</v>
      </c>
      <c r="D6">
        <v>44</v>
      </c>
      <c r="E6">
        <v>42</v>
      </c>
      <c r="F6">
        <v>29</v>
      </c>
      <c r="G6">
        <v>62</v>
      </c>
      <c r="H6">
        <v>26</v>
      </c>
      <c r="I6">
        <v>46</v>
      </c>
      <c r="J6">
        <v>15</v>
      </c>
      <c r="K6">
        <v>13</v>
      </c>
      <c r="L6">
        <v>0</v>
      </c>
      <c r="M6">
        <v>340</v>
      </c>
      <c r="N6">
        <v>97</v>
      </c>
      <c r="O6" s="8"/>
      <c r="P6" s="9"/>
    </row>
    <row r="7" spans="1:16" x14ac:dyDescent="0.2">
      <c r="A7" s="7">
        <v>44241</v>
      </c>
      <c r="B7" t="s">
        <v>16</v>
      </c>
      <c r="C7">
        <v>34</v>
      </c>
      <c r="D7">
        <v>50</v>
      </c>
      <c r="E7">
        <v>42</v>
      </c>
      <c r="F7">
        <v>32</v>
      </c>
      <c r="G7">
        <v>65</v>
      </c>
      <c r="H7">
        <v>34</v>
      </c>
      <c r="I7">
        <v>30</v>
      </c>
      <c r="J7">
        <v>8</v>
      </c>
      <c r="K7">
        <v>12</v>
      </c>
      <c r="L7">
        <v>0</v>
      </c>
      <c r="M7">
        <v>307</v>
      </c>
      <c r="N7">
        <v>108</v>
      </c>
      <c r="O7" s="8"/>
      <c r="P7" s="9"/>
    </row>
    <row r="8" spans="1:16" x14ac:dyDescent="0.2">
      <c r="A8" s="7">
        <v>44234</v>
      </c>
      <c r="B8" t="s">
        <v>17</v>
      </c>
      <c r="C8">
        <v>60</v>
      </c>
      <c r="D8">
        <v>49</v>
      </c>
      <c r="E8">
        <v>57</v>
      </c>
      <c r="F8">
        <v>13</v>
      </c>
      <c r="G8">
        <v>65</v>
      </c>
      <c r="H8">
        <v>14</v>
      </c>
      <c r="I8">
        <v>31</v>
      </c>
      <c r="J8">
        <v>2</v>
      </c>
      <c r="K8">
        <v>7</v>
      </c>
      <c r="L8">
        <v>0</v>
      </c>
      <c r="M8">
        <v>298</v>
      </c>
      <c r="N8">
        <v>90</v>
      </c>
      <c r="O8" s="8"/>
      <c r="P8" s="9"/>
    </row>
    <row r="9" spans="1:16" x14ac:dyDescent="0.2">
      <c r="A9" s="7">
        <v>44234</v>
      </c>
      <c r="B9" t="s">
        <v>20</v>
      </c>
      <c r="C9">
        <v>61</v>
      </c>
      <c r="D9">
        <v>39</v>
      </c>
      <c r="E9">
        <v>56</v>
      </c>
      <c r="F9">
        <v>4</v>
      </c>
      <c r="G9">
        <v>64</v>
      </c>
      <c r="H9">
        <v>10</v>
      </c>
      <c r="I9">
        <v>18</v>
      </c>
      <c r="J9">
        <v>0</v>
      </c>
      <c r="K9">
        <v>1</v>
      </c>
      <c r="L9">
        <v>0</v>
      </c>
      <c r="M9">
        <v>253</v>
      </c>
      <c r="N9">
        <v>92</v>
      </c>
      <c r="O9" s="8"/>
      <c r="P9" s="9"/>
    </row>
    <row r="10" spans="1:16" x14ac:dyDescent="0.2">
      <c r="A10" s="7">
        <v>44234</v>
      </c>
      <c r="B10" t="s">
        <v>15</v>
      </c>
      <c r="C10">
        <v>52</v>
      </c>
      <c r="D10">
        <v>36</v>
      </c>
      <c r="E10">
        <v>50</v>
      </c>
      <c r="F10">
        <v>16</v>
      </c>
      <c r="G10">
        <v>47</v>
      </c>
      <c r="H10">
        <v>11</v>
      </c>
      <c r="I10">
        <v>23</v>
      </c>
      <c r="J10">
        <v>2</v>
      </c>
      <c r="K10">
        <v>3</v>
      </c>
      <c r="L10">
        <v>0</v>
      </c>
      <c r="M10">
        <v>240</v>
      </c>
      <c r="N10">
        <v>84</v>
      </c>
      <c r="O10" s="8"/>
      <c r="P10" s="9"/>
    </row>
    <row r="11" spans="1:16" x14ac:dyDescent="0.2">
      <c r="A11" s="7">
        <v>44241</v>
      </c>
      <c r="B11" t="s">
        <v>19</v>
      </c>
      <c r="C11">
        <v>48</v>
      </c>
      <c r="D11">
        <v>42</v>
      </c>
      <c r="E11">
        <v>48</v>
      </c>
      <c r="F11">
        <v>25</v>
      </c>
      <c r="G11">
        <v>36</v>
      </c>
      <c r="H11">
        <v>9</v>
      </c>
      <c r="I11">
        <v>11</v>
      </c>
      <c r="J11">
        <v>0</v>
      </c>
      <c r="K11">
        <v>4</v>
      </c>
      <c r="L11">
        <v>0</v>
      </c>
      <c r="M11">
        <v>223</v>
      </c>
      <c r="N11">
        <v>76</v>
      </c>
      <c r="O11" s="8"/>
      <c r="P11" s="9"/>
    </row>
    <row r="12" spans="1:16" x14ac:dyDescent="0.2">
      <c r="A12" s="7">
        <v>44241</v>
      </c>
      <c r="B12" t="s">
        <v>21</v>
      </c>
      <c r="C12">
        <v>0</v>
      </c>
      <c r="D12">
        <v>44</v>
      </c>
      <c r="E12">
        <v>48</v>
      </c>
      <c r="F12">
        <v>8</v>
      </c>
      <c r="G12">
        <v>54</v>
      </c>
      <c r="H12">
        <v>5</v>
      </c>
      <c r="I12">
        <v>43</v>
      </c>
      <c r="J12">
        <v>2</v>
      </c>
      <c r="K12">
        <v>8</v>
      </c>
      <c r="L12">
        <v>0</v>
      </c>
      <c r="M12">
        <v>212</v>
      </c>
      <c r="N12">
        <v>77</v>
      </c>
      <c r="O12" s="8"/>
      <c r="P12" s="9"/>
    </row>
    <row r="13" spans="1:16" x14ac:dyDescent="0.2">
      <c r="A13" s="7">
        <v>44241</v>
      </c>
      <c r="B13" t="s">
        <v>13</v>
      </c>
      <c r="C13">
        <v>35</v>
      </c>
      <c r="D13">
        <v>33</v>
      </c>
      <c r="E13">
        <v>36</v>
      </c>
      <c r="F13">
        <v>19</v>
      </c>
      <c r="G13">
        <v>43</v>
      </c>
      <c r="H13">
        <v>17</v>
      </c>
      <c r="I13">
        <v>12</v>
      </c>
      <c r="J13">
        <v>2</v>
      </c>
      <c r="K13">
        <v>7</v>
      </c>
      <c r="L13">
        <v>0</v>
      </c>
      <c r="M13">
        <v>204</v>
      </c>
      <c r="N13">
        <v>60</v>
      </c>
      <c r="O13" s="8"/>
      <c r="P13" s="9"/>
    </row>
    <row r="14" spans="1:16" x14ac:dyDescent="0.2">
      <c r="A14" s="7">
        <v>44234</v>
      </c>
      <c r="B14" t="s">
        <v>12</v>
      </c>
      <c r="C14">
        <v>1</v>
      </c>
      <c r="D14">
        <v>43</v>
      </c>
      <c r="E14">
        <v>48</v>
      </c>
      <c r="F14">
        <v>29</v>
      </c>
      <c r="G14">
        <v>49</v>
      </c>
      <c r="H14">
        <v>22</v>
      </c>
      <c r="I14">
        <v>1</v>
      </c>
      <c r="J14">
        <v>0</v>
      </c>
      <c r="K14">
        <v>0</v>
      </c>
      <c r="L14">
        <v>0</v>
      </c>
      <c r="M14">
        <v>193</v>
      </c>
      <c r="N14">
        <v>74</v>
      </c>
      <c r="O14" s="8"/>
      <c r="P14" s="9"/>
    </row>
    <row r="15" spans="1:16" x14ac:dyDescent="0.2">
      <c r="A15" s="7">
        <v>44234</v>
      </c>
      <c r="B15" t="s">
        <v>22</v>
      </c>
      <c r="C15">
        <v>44</v>
      </c>
      <c r="D15">
        <v>36</v>
      </c>
      <c r="E15">
        <v>36</v>
      </c>
      <c r="F15">
        <v>2</v>
      </c>
      <c r="G15">
        <v>34</v>
      </c>
      <c r="H15">
        <v>0</v>
      </c>
      <c r="I15">
        <v>21</v>
      </c>
      <c r="J15">
        <v>0</v>
      </c>
      <c r="K15">
        <v>1</v>
      </c>
      <c r="L15">
        <v>0</v>
      </c>
      <c r="M15">
        <v>174</v>
      </c>
      <c r="N15">
        <v>54</v>
      </c>
      <c r="O15" s="8"/>
      <c r="P15" s="9"/>
    </row>
    <row r="16" spans="1:16" x14ac:dyDescent="0.2">
      <c r="A16" s="7">
        <v>44227</v>
      </c>
      <c r="B16" t="s">
        <v>23</v>
      </c>
      <c r="C16">
        <v>43</v>
      </c>
      <c r="D16">
        <v>33</v>
      </c>
      <c r="E16">
        <v>27</v>
      </c>
      <c r="F16">
        <v>0</v>
      </c>
      <c r="G16">
        <v>20</v>
      </c>
      <c r="H16">
        <v>0</v>
      </c>
      <c r="I16">
        <v>11</v>
      </c>
      <c r="J16">
        <v>0</v>
      </c>
      <c r="K16">
        <v>0</v>
      </c>
      <c r="L16">
        <v>0</v>
      </c>
      <c r="M16">
        <v>134</v>
      </c>
      <c r="N16">
        <v>51</v>
      </c>
      <c r="O16" s="8"/>
      <c r="P16" s="9"/>
    </row>
    <row r="17" spans="1:16" x14ac:dyDescent="0.2">
      <c r="A17" s="7">
        <v>44241</v>
      </c>
      <c r="B17" t="s">
        <v>10</v>
      </c>
      <c r="C17">
        <v>0</v>
      </c>
      <c r="D17">
        <v>0</v>
      </c>
      <c r="E17">
        <v>71</v>
      </c>
      <c r="F17">
        <v>3</v>
      </c>
      <c r="G17">
        <v>1</v>
      </c>
      <c r="H17">
        <v>1</v>
      </c>
      <c r="I17">
        <v>25</v>
      </c>
      <c r="J17">
        <v>1</v>
      </c>
      <c r="K17">
        <v>8</v>
      </c>
      <c r="L17">
        <v>1</v>
      </c>
      <c r="M17">
        <v>111</v>
      </c>
      <c r="N17">
        <v>76</v>
      </c>
      <c r="O17" s="8"/>
      <c r="P17" s="9"/>
    </row>
    <row r="18" spans="1:16" x14ac:dyDescent="0.2">
      <c r="A18" s="7">
        <v>44234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59</v>
      </c>
      <c r="H18">
        <v>13</v>
      </c>
      <c r="I18">
        <v>5</v>
      </c>
      <c r="J18">
        <v>0</v>
      </c>
      <c r="K18">
        <v>1</v>
      </c>
      <c r="L18">
        <v>0</v>
      </c>
      <c r="M18">
        <v>78</v>
      </c>
      <c r="N18">
        <v>78</v>
      </c>
      <c r="O18" s="8"/>
      <c r="P18" s="9"/>
    </row>
    <row r="19" spans="1:16" x14ac:dyDescent="0.2">
      <c r="A19" s="7">
        <v>44227</v>
      </c>
      <c r="B19" t="s">
        <v>18</v>
      </c>
      <c r="C19">
        <v>24</v>
      </c>
      <c r="D19">
        <v>34</v>
      </c>
      <c r="E19">
        <v>3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62</v>
      </c>
      <c r="N19">
        <v>41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47.928571428571431</v>
      </c>
      <c r="D20" s="11">
        <f t="shared" si="0"/>
        <v>46.3125</v>
      </c>
      <c r="E20" s="11">
        <f t="shared" si="0"/>
        <v>53.470588235294116</v>
      </c>
      <c r="F20" s="11">
        <f t="shared" si="0"/>
        <v>29.333333333333332</v>
      </c>
      <c r="G20" s="11">
        <f t="shared" si="0"/>
        <v>57.722222222222221</v>
      </c>
      <c r="H20" s="11">
        <f t="shared" si="0"/>
        <v>31.6</v>
      </c>
      <c r="I20" s="11">
        <f t="shared" si="0"/>
        <v>31.117647058823529</v>
      </c>
      <c r="J20" s="11">
        <v>0</v>
      </c>
      <c r="K20" s="11">
        <v>0</v>
      </c>
      <c r="L20" s="11">
        <v>0</v>
      </c>
      <c r="M20" s="11">
        <f>AVERAGEIF(M2:M19,"&gt;0")</f>
        <v>278.77777777777777</v>
      </c>
      <c r="N20" s="11">
        <f>AVERAGEIF(N2:N19,"&gt;0")</f>
        <v>89.222222222222229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0.94444444444444442</v>
      </c>
      <c r="F21" s="12">
        <f t="shared" si="1"/>
        <v>0.83333333333333337</v>
      </c>
      <c r="G21" s="12">
        <f t="shared" si="1"/>
        <v>1</v>
      </c>
      <c r="H21" s="12">
        <f t="shared" si="1"/>
        <v>0.83333333333333337</v>
      </c>
      <c r="I21" s="12">
        <f t="shared" si="1"/>
        <v>0.94444444444444442</v>
      </c>
      <c r="J21" s="12">
        <f t="shared" si="1"/>
        <v>0.61111111111111116</v>
      </c>
      <c r="K21" s="12">
        <f t="shared" si="1"/>
        <v>0.83333333333333337</v>
      </c>
      <c r="L21" s="12">
        <f t="shared" si="1"/>
        <v>0.16666666666666666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0781A-CB16-4322-9CD4-5FF52DFC220F}">
  <dimension ref="A1:Q51"/>
  <sheetViews>
    <sheetView workbookViewId="0">
      <selection activeCell="D29" sqref="D2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44248</v>
      </c>
      <c r="B2" t="s">
        <v>11</v>
      </c>
      <c r="C2">
        <v>80</v>
      </c>
      <c r="D2">
        <v>70</v>
      </c>
      <c r="E2">
        <v>107</v>
      </c>
      <c r="F2">
        <v>72</v>
      </c>
      <c r="G2">
        <v>123</v>
      </c>
      <c r="H2">
        <v>93</v>
      </c>
      <c r="I2">
        <v>77</v>
      </c>
      <c r="J2">
        <v>17</v>
      </c>
      <c r="K2">
        <v>18</v>
      </c>
      <c r="L2">
        <v>1</v>
      </c>
      <c r="M2">
        <v>658</v>
      </c>
      <c r="N2">
        <v>151</v>
      </c>
      <c r="O2" s="8"/>
      <c r="P2" s="9"/>
    </row>
    <row r="3" spans="1:16" x14ac:dyDescent="0.2">
      <c r="A3" s="7">
        <v>44248</v>
      </c>
      <c r="B3" t="s">
        <v>14</v>
      </c>
      <c r="C3">
        <v>72</v>
      </c>
      <c r="D3">
        <v>65</v>
      </c>
      <c r="E3">
        <v>92</v>
      </c>
      <c r="F3">
        <v>89</v>
      </c>
      <c r="G3">
        <v>126</v>
      </c>
      <c r="H3">
        <v>82</v>
      </c>
      <c r="I3">
        <v>68</v>
      </c>
      <c r="J3">
        <v>19</v>
      </c>
      <c r="K3">
        <v>23</v>
      </c>
      <c r="L3">
        <v>0</v>
      </c>
      <c r="M3">
        <v>636</v>
      </c>
      <c r="N3">
        <v>146</v>
      </c>
      <c r="O3" s="8"/>
      <c r="P3" s="9"/>
    </row>
    <row r="4" spans="1:16" x14ac:dyDescent="0.2">
      <c r="A4" s="7">
        <v>44241</v>
      </c>
      <c r="B4" t="s">
        <v>8</v>
      </c>
      <c r="C4">
        <v>0</v>
      </c>
      <c r="D4">
        <v>71</v>
      </c>
      <c r="E4">
        <v>90</v>
      </c>
      <c r="F4">
        <v>68</v>
      </c>
      <c r="G4">
        <v>118</v>
      </c>
      <c r="H4">
        <v>98</v>
      </c>
      <c r="I4">
        <v>78</v>
      </c>
      <c r="J4">
        <v>13</v>
      </c>
      <c r="K4">
        <v>21</v>
      </c>
      <c r="L4">
        <v>0</v>
      </c>
      <c r="M4">
        <v>557</v>
      </c>
      <c r="N4">
        <v>141</v>
      </c>
      <c r="O4" s="8"/>
      <c r="P4" s="9"/>
    </row>
    <row r="5" spans="1:16" x14ac:dyDescent="0.2">
      <c r="A5" s="7">
        <v>44248</v>
      </c>
      <c r="B5" t="s">
        <v>9</v>
      </c>
      <c r="C5">
        <v>56</v>
      </c>
      <c r="D5">
        <v>56</v>
      </c>
      <c r="E5">
        <v>65</v>
      </c>
      <c r="F5">
        <v>40</v>
      </c>
      <c r="G5">
        <v>83</v>
      </c>
      <c r="H5">
        <v>44</v>
      </c>
      <c r="I5">
        <v>44</v>
      </c>
      <c r="J5">
        <v>5</v>
      </c>
      <c r="K5">
        <v>14</v>
      </c>
      <c r="L5">
        <v>2</v>
      </c>
      <c r="M5">
        <f>SUM(C5:L5)</f>
        <v>409</v>
      </c>
      <c r="N5">
        <v>118</v>
      </c>
      <c r="O5" s="8"/>
      <c r="P5" s="9"/>
    </row>
    <row r="6" spans="1:16" x14ac:dyDescent="0.2">
      <c r="A6" s="7">
        <v>44241</v>
      </c>
      <c r="B6" t="s">
        <v>24</v>
      </c>
      <c r="C6">
        <v>63</v>
      </c>
      <c r="D6">
        <v>44</v>
      </c>
      <c r="E6">
        <v>42</v>
      </c>
      <c r="F6">
        <v>29</v>
      </c>
      <c r="G6">
        <v>62</v>
      </c>
      <c r="H6">
        <v>26</v>
      </c>
      <c r="I6">
        <v>46</v>
      </c>
      <c r="J6">
        <v>15</v>
      </c>
      <c r="K6">
        <v>13</v>
      </c>
      <c r="L6">
        <v>0</v>
      </c>
      <c r="M6">
        <v>340</v>
      </c>
      <c r="N6">
        <v>97</v>
      </c>
      <c r="O6" s="8"/>
      <c r="P6" s="9"/>
    </row>
    <row r="7" spans="1:16" x14ac:dyDescent="0.2">
      <c r="A7" s="7">
        <v>44248</v>
      </c>
      <c r="B7" t="s">
        <v>16</v>
      </c>
      <c r="C7">
        <v>34</v>
      </c>
      <c r="D7">
        <v>50</v>
      </c>
      <c r="E7">
        <v>43</v>
      </c>
      <c r="F7">
        <v>35</v>
      </c>
      <c r="G7">
        <v>69</v>
      </c>
      <c r="H7">
        <v>41</v>
      </c>
      <c r="I7">
        <v>32</v>
      </c>
      <c r="J7">
        <v>8</v>
      </c>
      <c r="K7">
        <v>12</v>
      </c>
      <c r="L7">
        <v>0</v>
      </c>
      <c r="M7">
        <v>324</v>
      </c>
      <c r="N7">
        <v>112</v>
      </c>
      <c r="O7" s="8"/>
      <c r="P7" s="9"/>
    </row>
    <row r="8" spans="1:16" x14ac:dyDescent="0.2">
      <c r="A8" s="7">
        <v>44234</v>
      </c>
      <c r="B8" t="s">
        <v>17</v>
      </c>
      <c r="C8">
        <v>60</v>
      </c>
      <c r="D8">
        <v>49</v>
      </c>
      <c r="E8">
        <v>57</v>
      </c>
      <c r="F8">
        <v>13</v>
      </c>
      <c r="G8">
        <v>65</v>
      </c>
      <c r="H8">
        <v>14</v>
      </c>
      <c r="I8">
        <v>31</v>
      </c>
      <c r="J8">
        <v>2</v>
      </c>
      <c r="K8">
        <v>7</v>
      </c>
      <c r="L8">
        <v>0</v>
      </c>
      <c r="M8">
        <v>298</v>
      </c>
      <c r="N8">
        <v>90</v>
      </c>
      <c r="O8" s="8"/>
      <c r="P8" s="9"/>
    </row>
    <row r="9" spans="1:16" x14ac:dyDescent="0.2">
      <c r="A9" s="7">
        <v>44248</v>
      </c>
      <c r="B9" t="s">
        <v>20</v>
      </c>
      <c r="C9">
        <v>61</v>
      </c>
      <c r="D9">
        <v>41</v>
      </c>
      <c r="E9">
        <v>59</v>
      </c>
      <c r="F9">
        <v>6</v>
      </c>
      <c r="G9">
        <v>71</v>
      </c>
      <c r="H9">
        <v>10</v>
      </c>
      <c r="I9">
        <v>19</v>
      </c>
      <c r="J9">
        <v>1</v>
      </c>
      <c r="K9">
        <v>0</v>
      </c>
      <c r="L9">
        <v>0</v>
      </c>
      <c r="M9">
        <v>268</v>
      </c>
      <c r="N9">
        <v>97</v>
      </c>
      <c r="O9" s="8"/>
      <c r="P9" s="9"/>
    </row>
    <row r="10" spans="1:16" x14ac:dyDescent="0.2">
      <c r="A10" s="7">
        <v>44248</v>
      </c>
      <c r="B10" t="s">
        <v>19</v>
      </c>
      <c r="C10">
        <v>48</v>
      </c>
      <c r="D10">
        <v>43</v>
      </c>
      <c r="E10">
        <v>53</v>
      </c>
      <c r="F10">
        <v>34</v>
      </c>
      <c r="G10">
        <v>42</v>
      </c>
      <c r="H10">
        <v>13</v>
      </c>
      <c r="I10">
        <v>11</v>
      </c>
      <c r="J10">
        <v>0</v>
      </c>
      <c r="K10">
        <v>4</v>
      </c>
      <c r="L10">
        <v>0</v>
      </c>
      <c r="M10">
        <v>248</v>
      </c>
      <c r="N10">
        <v>85</v>
      </c>
      <c r="O10" s="8"/>
      <c r="P10" s="9"/>
    </row>
    <row r="11" spans="1:16" x14ac:dyDescent="0.2">
      <c r="A11" s="7">
        <v>44234</v>
      </c>
      <c r="B11" t="s">
        <v>15</v>
      </c>
      <c r="C11">
        <v>52</v>
      </c>
      <c r="D11">
        <v>36</v>
      </c>
      <c r="E11">
        <v>50</v>
      </c>
      <c r="F11">
        <v>16</v>
      </c>
      <c r="G11">
        <v>47</v>
      </c>
      <c r="H11">
        <v>11</v>
      </c>
      <c r="I11">
        <v>23</v>
      </c>
      <c r="J11">
        <v>2</v>
      </c>
      <c r="K11">
        <v>3</v>
      </c>
      <c r="L11">
        <v>0</v>
      </c>
      <c r="M11">
        <v>240</v>
      </c>
      <c r="N11">
        <v>84</v>
      </c>
      <c r="O11" s="8"/>
      <c r="P11" s="9"/>
    </row>
    <row r="12" spans="1:16" x14ac:dyDescent="0.2">
      <c r="A12" s="7">
        <v>44241</v>
      </c>
      <c r="B12" t="s">
        <v>21</v>
      </c>
      <c r="C12">
        <v>0</v>
      </c>
      <c r="D12">
        <v>44</v>
      </c>
      <c r="E12">
        <v>48</v>
      </c>
      <c r="F12">
        <v>8</v>
      </c>
      <c r="G12">
        <v>54</v>
      </c>
      <c r="H12">
        <v>5</v>
      </c>
      <c r="I12">
        <v>43</v>
      </c>
      <c r="J12">
        <v>2</v>
      </c>
      <c r="K12">
        <v>8</v>
      </c>
      <c r="L12">
        <v>0</v>
      </c>
      <c r="M12">
        <v>212</v>
      </c>
      <c r="N12">
        <v>77</v>
      </c>
      <c r="O12" s="8"/>
      <c r="P12" s="9"/>
    </row>
    <row r="13" spans="1:16" x14ac:dyDescent="0.2">
      <c r="A13" s="7">
        <v>44241</v>
      </c>
      <c r="B13" t="s">
        <v>13</v>
      </c>
      <c r="C13">
        <v>35</v>
      </c>
      <c r="D13">
        <v>33</v>
      </c>
      <c r="E13">
        <v>36</v>
      </c>
      <c r="F13">
        <v>19</v>
      </c>
      <c r="G13">
        <v>43</v>
      </c>
      <c r="H13">
        <v>17</v>
      </c>
      <c r="I13">
        <v>12</v>
      </c>
      <c r="J13">
        <v>2</v>
      </c>
      <c r="K13">
        <v>7</v>
      </c>
      <c r="L13">
        <v>0</v>
      </c>
      <c r="M13">
        <v>204</v>
      </c>
      <c r="N13">
        <v>60</v>
      </c>
      <c r="O13" s="8"/>
      <c r="P13" s="9"/>
    </row>
    <row r="14" spans="1:16" x14ac:dyDescent="0.2">
      <c r="A14" s="7">
        <v>44234</v>
      </c>
      <c r="B14" t="s">
        <v>12</v>
      </c>
      <c r="C14">
        <v>1</v>
      </c>
      <c r="D14">
        <v>43</v>
      </c>
      <c r="E14">
        <v>48</v>
      </c>
      <c r="F14">
        <v>29</v>
      </c>
      <c r="G14">
        <v>49</v>
      </c>
      <c r="H14">
        <v>22</v>
      </c>
      <c r="I14">
        <v>1</v>
      </c>
      <c r="J14">
        <v>0</v>
      </c>
      <c r="K14">
        <v>0</v>
      </c>
      <c r="L14">
        <v>0</v>
      </c>
      <c r="M14">
        <v>193</v>
      </c>
      <c r="N14">
        <v>74</v>
      </c>
      <c r="O14" s="8"/>
      <c r="P14" s="9"/>
    </row>
    <row r="15" spans="1:16" x14ac:dyDescent="0.2">
      <c r="A15" s="7">
        <v>44234</v>
      </c>
      <c r="B15" t="s">
        <v>22</v>
      </c>
      <c r="C15">
        <v>44</v>
      </c>
      <c r="D15">
        <v>36</v>
      </c>
      <c r="E15">
        <v>36</v>
      </c>
      <c r="F15">
        <v>2</v>
      </c>
      <c r="G15">
        <v>34</v>
      </c>
      <c r="H15">
        <v>0</v>
      </c>
      <c r="I15">
        <v>21</v>
      </c>
      <c r="J15">
        <v>0</v>
      </c>
      <c r="K15">
        <v>1</v>
      </c>
      <c r="L15">
        <v>0</v>
      </c>
      <c r="M15">
        <v>174</v>
      </c>
      <c r="N15">
        <v>54</v>
      </c>
      <c r="O15" s="8"/>
      <c r="P15" s="9"/>
    </row>
    <row r="16" spans="1:16" x14ac:dyDescent="0.2">
      <c r="A16" s="7">
        <v>44227</v>
      </c>
      <c r="B16" t="s">
        <v>23</v>
      </c>
      <c r="C16">
        <v>43</v>
      </c>
      <c r="D16">
        <v>33</v>
      </c>
      <c r="E16">
        <v>27</v>
      </c>
      <c r="F16">
        <v>0</v>
      </c>
      <c r="G16">
        <v>20</v>
      </c>
      <c r="H16">
        <v>0</v>
      </c>
      <c r="I16">
        <v>11</v>
      </c>
      <c r="J16">
        <v>0</v>
      </c>
      <c r="K16">
        <v>0</v>
      </c>
      <c r="L16">
        <v>0</v>
      </c>
      <c r="M16">
        <v>134</v>
      </c>
      <c r="N16">
        <v>51</v>
      </c>
      <c r="O16" s="8"/>
      <c r="P16" s="9"/>
    </row>
    <row r="17" spans="1:16" x14ac:dyDescent="0.2">
      <c r="A17" s="7">
        <v>44241</v>
      </c>
      <c r="B17" t="s">
        <v>10</v>
      </c>
      <c r="C17">
        <v>0</v>
      </c>
      <c r="D17">
        <v>0</v>
      </c>
      <c r="E17">
        <v>71</v>
      </c>
      <c r="F17">
        <v>3</v>
      </c>
      <c r="G17">
        <v>1</v>
      </c>
      <c r="H17">
        <v>1</v>
      </c>
      <c r="I17">
        <v>25</v>
      </c>
      <c r="J17">
        <v>1</v>
      </c>
      <c r="K17">
        <v>8</v>
      </c>
      <c r="L17">
        <v>1</v>
      </c>
      <c r="M17">
        <v>111</v>
      </c>
      <c r="N17">
        <v>76</v>
      </c>
      <c r="O17" s="8"/>
      <c r="P17" s="9"/>
    </row>
    <row r="18" spans="1:16" x14ac:dyDescent="0.2">
      <c r="A18" s="7">
        <v>44234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59</v>
      </c>
      <c r="H18">
        <v>13</v>
      </c>
      <c r="I18">
        <v>5</v>
      </c>
      <c r="J18">
        <v>0</v>
      </c>
      <c r="K18">
        <v>1</v>
      </c>
      <c r="L18">
        <v>0</v>
      </c>
      <c r="M18">
        <v>78</v>
      </c>
      <c r="N18">
        <v>78</v>
      </c>
      <c r="O18" s="8"/>
      <c r="P18" s="9"/>
    </row>
    <row r="19" spans="1:16" x14ac:dyDescent="0.2">
      <c r="A19" s="7">
        <v>44227</v>
      </c>
      <c r="B19" t="s">
        <v>18</v>
      </c>
      <c r="C19">
        <v>24</v>
      </c>
      <c r="D19">
        <v>34</v>
      </c>
      <c r="E19">
        <v>3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62</v>
      </c>
      <c r="N19">
        <v>41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48.071428571428569</v>
      </c>
      <c r="D20" s="11">
        <f t="shared" si="0"/>
        <v>46.75</v>
      </c>
      <c r="E20" s="11">
        <f t="shared" si="0"/>
        <v>54.529411764705884</v>
      </c>
      <c r="F20" s="11">
        <f t="shared" si="0"/>
        <v>30.866666666666667</v>
      </c>
      <c r="G20" s="11">
        <f t="shared" si="0"/>
        <v>59.277777777777779</v>
      </c>
      <c r="H20" s="11">
        <f t="shared" si="0"/>
        <v>32.666666666666664</v>
      </c>
      <c r="I20" s="11">
        <f t="shared" si="0"/>
        <v>32.176470588235297</v>
      </c>
      <c r="J20" s="11">
        <v>0</v>
      </c>
      <c r="K20" s="11">
        <v>0</v>
      </c>
      <c r="L20" s="11">
        <v>0</v>
      </c>
      <c r="M20" s="11">
        <f>AVERAGEIF(M2:M19,"&gt;0")</f>
        <v>285.88888888888891</v>
      </c>
      <c r="N20" s="11">
        <f>AVERAGEIF(N2:N19,"&gt;0")</f>
        <v>90.666666666666671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0.94444444444444442</v>
      </c>
      <c r="F21" s="12">
        <f t="shared" si="1"/>
        <v>0.83333333333333337</v>
      </c>
      <c r="G21" s="12">
        <f t="shared" si="1"/>
        <v>1</v>
      </c>
      <c r="H21" s="12">
        <f t="shared" si="1"/>
        <v>0.83333333333333337</v>
      </c>
      <c r="I21" s="12">
        <f t="shared" si="1"/>
        <v>0.94444444444444442</v>
      </c>
      <c r="J21" s="12">
        <f t="shared" si="1"/>
        <v>0.66666666666666663</v>
      </c>
      <c r="K21" s="12">
        <f t="shared" si="1"/>
        <v>0.77777777777777779</v>
      </c>
      <c r="L21" s="12">
        <f t="shared" si="1"/>
        <v>0.16666666666666666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C68D9-BBD7-4253-B4D3-24F60751C6BA}">
  <dimension ref="A1:Q51"/>
  <sheetViews>
    <sheetView workbookViewId="0">
      <selection activeCell="B5" sqref="B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44255</v>
      </c>
      <c r="B2" t="s">
        <v>11</v>
      </c>
      <c r="C2">
        <v>80</v>
      </c>
      <c r="D2">
        <v>73</v>
      </c>
      <c r="E2">
        <v>110</v>
      </c>
      <c r="F2">
        <v>78</v>
      </c>
      <c r="G2">
        <v>128</v>
      </c>
      <c r="H2">
        <v>97</v>
      </c>
      <c r="I2">
        <v>78</v>
      </c>
      <c r="J2">
        <v>18</v>
      </c>
      <c r="K2">
        <v>18</v>
      </c>
      <c r="L2">
        <v>1</v>
      </c>
      <c r="M2">
        <v>681</v>
      </c>
      <c r="N2">
        <v>155</v>
      </c>
      <c r="O2" s="8"/>
      <c r="P2" s="9"/>
    </row>
    <row r="3" spans="1:16" x14ac:dyDescent="0.2">
      <c r="A3" s="7">
        <v>44255</v>
      </c>
      <c r="B3" t="s">
        <v>14</v>
      </c>
      <c r="C3">
        <v>72</v>
      </c>
      <c r="D3">
        <v>67</v>
      </c>
      <c r="E3">
        <v>96</v>
      </c>
      <c r="F3">
        <v>95</v>
      </c>
      <c r="G3">
        <v>132</v>
      </c>
      <c r="H3">
        <v>85</v>
      </c>
      <c r="I3">
        <v>70</v>
      </c>
      <c r="J3">
        <v>19</v>
      </c>
      <c r="K3">
        <v>23</v>
      </c>
      <c r="L3">
        <v>0</v>
      </c>
      <c r="M3">
        <v>659</v>
      </c>
      <c r="N3">
        <v>153</v>
      </c>
      <c r="O3" s="8"/>
      <c r="P3" s="9"/>
    </row>
    <row r="4" spans="1:16" x14ac:dyDescent="0.2">
      <c r="A4" s="7">
        <v>44241</v>
      </c>
      <c r="B4" t="s">
        <v>8</v>
      </c>
      <c r="C4">
        <v>0</v>
      </c>
      <c r="D4">
        <v>71</v>
      </c>
      <c r="E4">
        <v>90</v>
      </c>
      <c r="F4">
        <v>68</v>
      </c>
      <c r="G4">
        <v>118</v>
      </c>
      <c r="H4">
        <v>98</v>
      </c>
      <c r="I4">
        <v>78</v>
      </c>
      <c r="J4">
        <v>13</v>
      </c>
      <c r="K4">
        <v>21</v>
      </c>
      <c r="L4">
        <v>0</v>
      </c>
      <c r="M4">
        <v>557</v>
      </c>
      <c r="N4">
        <v>141</v>
      </c>
      <c r="O4" s="8"/>
      <c r="P4" s="9"/>
    </row>
    <row r="5" spans="1:16" x14ac:dyDescent="0.2">
      <c r="A5" s="7">
        <v>44255</v>
      </c>
      <c r="B5" t="s">
        <v>9</v>
      </c>
      <c r="C5">
        <v>56</v>
      </c>
      <c r="D5">
        <v>56</v>
      </c>
      <c r="E5">
        <v>65</v>
      </c>
      <c r="F5">
        <v>40</v>
      </c>
      <c r="G5">
        <v>83</v>
      </c>
      <c r="H5">
        <v>44</v>
      </c>
      <c r="I5">
        <v>44</v>
      </c>
      <c r="J5">
        <v>5</v>
      </c>
      <c r="K5">
        <v>14</v>
      </c>
      <c r="L5">
        <v>2</v>
      </c>
      <c r="M5">
        <f>SUM(C5:L5)</f>
        <v>409</v>
      </c>
      <c r="N5">
        <v>118</v>
      </c>
      <c r="O5" s="8"/>
      <c r="P5" s="9"/>
    </row>
    <row r="6" spans="1:16" x14ac:dyDescent="0.2">
      <c r="A6" s="7">
        <v>44241</v>
      </c>
      <c r="B6" t="s">
        <v>24</v>
      </c>
      <c r="C6">
        <v>63</v>
      </c>
      <c r="D6">
        <v>44</v>
      </c>
      <c r="E6">
        <v>42</v>
      </c>
      <c r="F6">
        <v>29</v>
      </c>
      <c r="G6">
        <v>62</v>
      </c>
      <c r="H6">
        <v>26</v>
      </c>
      <c r="I6">
        <v>46</v>
      </c>
      <c r="J6">
        <v>15</v>
      </c>
      <c r="K6">
        <v>13</v>
      </c>
      <c r="L6">
        <v>0</v>
      </c>
      <c r="M6">
        <v>340</v>
      </c>
      <c r="N6">
        <v>97</v>
      </c>
      <c r="O6" s="8"/>
      <c r="P6" s="9"/>
    </row>
    <row r="7" spans="1:16" x14ac:dyDescent="0.2">
      <c r="A7" s="7">
        <v>44255</v>
      </c>
      <c r="B7" t="s">
        <v>16</v>
      </c>
      <c r="C7">
        <v>34</v>
      </c>
      <c r="D7">
        <v>51</v>
      </c>
      <c r="E7">
        <v>46</v>
      </c>
      <c r="F7">
        <v>37</v>
      </c>
      <c r="G7">
        <v>74</v>
      </c>
      <c r="H7">
        <v>42</v>
      </c>
      <c r="I7">
        <v>33</v>
      </c>
      <c r="J7">
        <v>8</v>
      </c>
      <c r="K7">
        <v>12</v>
      </c>
      <c r="L7">
        <v>0</v>
      </c>
      <c r="M7">
        <v>337</v>
      </c>
      <c r="N7">
        <v>113</v>
      </c>
      <c r="O7" s="8"/>
      <c r="P7" s="9"/>
    </row>
    <row r="8" spans="1:16" x14ac:dyDescent="0.2">
      <c r="A8" s="7">
        <v>44234</v>
      </c>
      <c r="B8" t="s">
        <v>17</v>
      </c>
      <c r="C8">
        <v>60</v>
      </c>
      <c r="D8">
        <v>49</v>
      </c>
      <c r="E8">
        <v>57</v>
      </c>
      <c r="F8">
        <v>13</v>
      </c>
      <c r="G8">
        <v>65</v>
      </c>
      <c r="H8">
        <v>14</v>
      </c>
      <c r="I8">
        <v>31</v>
      </c>
      <c r="J8">
        <v>2</v>
      </c>
      <c r="K8">
        <v>7</v>
      </c>
      <c r="L8">
        <v>0</v>
      </c>
      <c r="M8">
        <v>298</v>
      </c>
      <c r="N8">
        <v>90</v>
      </c>
      <c r="O8" s="8"/>
      <c r="P8" s="9"/>
    </row>
    <row r="9" spans="1:16" x14ac:dyDescent="0.2">
      <c r="A9" s="7">
        <v>44255</v>
      </c>
      <c r="B9" t="s">
        <v>20</v>
      </c>
      <c r="C9">
        <v>61</v>
      </c>
      <c r="D9">
        <v>45</v>
      </c>
      <c r="E9">
        <v>68</v>
      </c>
      <c r="F9">
        <v>7</v>
      </c>
      <c r="G9">
        <v>75</v>
      </c>
      <c r="H9">
        <v>10</v>
      </c>
      <c r="I9">
        <v>20</v>
      </c>
      <c r="J9">
        <v>0</v>
      </c>
      <c r="K9">
        <v>1</v>
      </c>
      <c r="L9">
        <v>0</v>
      </c>
      <c r="M9">
        <v>287</v>
      </c>
      <c r="N9">
        <v>105</v>
      </c>
      <c r="O9" s="8"/>
      <c r="P9" s="9"/>
    </row>
    <row r="10" spans="1:16" x14ac:dyDescent="0.2">
      <c r="A10" s="7">
        <v>44255</v>
      </c>
      <c r="B10" t="s">
        <v>19</v>
      </c>
      <c r="C10">
        <v>48</v>
      </c>
      <c r="D10">
        <v>43</v>
      </c>
      <c r="E10">
        <v>54</v>
      </c>
      <c r="F10">
        <v>37</v>
      </c>
      <c r="G10">
        <v>45</v>
      </c>
      <c r="H10">
        <v>17</v>
      </c>
      <c r="I10">
        <v>11</v>
      </c>
      <c r="J10">
        <v>0</v>
      </c>
      <c r="K10">
        <v>4</v>
      </c>
      <c r="L10">
        <v>0</v>
      </c>
      <c r="M10">
        <v>259</v>
      </c>
      <c r="N10">
        <v>91</v>
      </c>
      <c r="O10" s="8"/>
      <c r="P10" s="9"/>
    </row>
    <row r="11" spans="1:16" x14ac:dyDescent="0.2">
      <c r="A11" s="7">
        <v>44234</v>
      </c>
      <c r="B11" t="s">
        <v>15</v>
      </c>
      <c r="C11">
        <v>52</v>
      </c>
      <c r="D11">
        <v>36</v>
      </c>
      <c r="E11">
        <v>50</v>
      </c>
      <c r="F11">
        <v>16</v>
      </c>
      <c r="G11">
        <v>47</v>
      </c>
      <c r="H11">
        <v>11</v>
      </c>
      <c r="I11">
        <v>23</v>
      </c>
      <c r="J11">
        <v>2</v>
      </c>
      <c r="K11">
        <v>3</v>
      </c>
      <c r="L11">
        <v>0</v>
      </c>
      <c r="M11">
        <v>240</v>
      </c>
      <c r="N11">
        <v>84</v>
      </c>
      <c r="O11" s="8"/>
      <c r="P11" s="9"/>
    </row>
    <row r="12" spans="1:16" x14ac:dyDescent="0.2">
      <c r="A12" s="7">
        <v>44255</v>
      </c>
      <c r="B12" t="s">
        <v>12</v>
      </c>
      <c r="C12">
        <v>1</v>
      </c>
      <c r="D12">
        <v>53</v>
      </c>
      <c r="E12">
        <v>52</v>
      </c>
      <c r="F12">
        <v>34</v>
      </c>
      <c r="G12">
        <v>55</v>
      </c>
      <c r="H12">
        <v>24</v>
      </c>
      <c r="I12">
        <v>8</v>
      </c>
      <c r="J12">
        <v>0</v>
      </c>
      <c r="K12">
        <v>0</v>
      </c>
      <c r="L12">
        <v>0</v>
      </c>
      <c r="M12">
        <v>227</v>
      </c>
      <c r="N12">
        <v>85</v>
      </c>
      <c r="O12" s="8"/>
      <c r="P12" s="9"/>
    </row>
    <row r="13" spans="1:16" x14ac:dyDescent="0.2">
      <c r="A13" s="7">
        <v>44241</v>
      </c>
      <c r="B13" t="s">
        <v>21</v>
      </c>
      <c r="C13">
        <v>0</v>
      </c>
      <c r="D13">
        <v>44</v>
      </c>
      <c r="E13">
        <v>48</v>
      </c>
      <c r="F13">
        <v>8</v>
      </c>
      <c r="G13">
        <v>54</v>
      </c>
      <c r="H13">
        <v>5</v>
      </c>
      <c r="I13">
        <v>43</v>
      </c>
      <c r="J13">
        <v>2</v>
      </c>
      <c r="K13">
        <v>8</v>
      </c>
      <c r="L13">
        <v>0</v>
      </c>
      <c r="M13">
        <v>212</v>
      </c>
      <c r="N13">
        <v>77</v>
      </c>
      <c r="O13" s="8"/>
      <c r="P13" s="9"/>
    </row>
    <row r="14" spans="1:16" x14ac:dyDescent="0.2">
      <c r="A14" s="7">
        <v>44255</v>
      </c>
      <c r="B14" t="s">
        <v>13</v>
      </c>
      <c r="C14">
        <v>35</v>
      </c>
      <c r="D14">
        <v>35</v>
      </c>
      <c r="E14">
        <v>38</v>
      </c>
      <c r="F14">
        <v>19</v>
      </c>
      <c r="G14">
        <v>44</v>
      </c>
      <c r="H14">
        <v>17</v>
      </c>
      <c r="I14">
        <v>12</v>
      </c>
      <c r="J14">
        <v>2</v>
      </c>
      <c r="K14">
        <v>7</v>
      </c>
      <c r="L14">
        <v>0</v>
      </c>
      <c r="M14">
        <v>209</v>
      </c>
      <c r="N14">
        <v>61</v>
      </c>
      <c r="O14" s="8"/>
      <c r="P14" s="9"/>
    </row>
    <row r="15" spans="1:16" x14ac:dyDescent="0.2">
      <c r="A15" s="7">
        <v>44234</v>
      </c>
      <c r="B15" t="s">
        <v>22</v>
      </c>
      <c r="C15">
        <v>44</v>
      </c>
      <c r="D15">
        <v>36</v>
      </c>
      <c r="E15">
        <v>36</v>
      </c>
      <c r="F15">
        <v>2</v>
      </c>
      <c r="G15">
        <v>34</v>
      </c>
      <c r="H15">
        <v>0</v>
      </c>
      <c r="I15">
        <v>21</v>
      </c>
      <c r="J15">
        <v>0</v>
      </c>
      <c r="K15">
        <v>1</v>
      </c>
      <c r="L15">
        <v>0</v>
      </c>
      <c r="M15">
        <v>174</v>
      </c>
      <c r="N15">
        <v>54</v>
      </c>
      <c r="O15" s="8"/>
      <c r="P15" s="9"/>
    </row>
    <row r="16" spans="1:16" x14ac:dyDescent="0.2">
      <c r="A16" s="7">
        <v>44227</v>
      </c>
      <c r="B16" t="s">
        <v>23</v>
      </c>
      <c r="C16">
        <v>43</v>
      </c>
      <c r="D16">
        <v>33</v>
      </c>
      <c r="E16">
        <v>27</v>
      </c>
      <c r="F16">
        <v>0</v>
      </c>
      <c r="G16">
        <v>20</v>
      </c>
      <c r="H16">
        <v>0</v>
      </c>
      <c r="I16">
        <v>11</v>
      </c>
      <c r="J16">
        <v>0</v>
      </c>
      <c r="K16">
        <v>0</v>
      </c>
      <c r="L16">
        <v>0</v>
      </c>
      <c r="M16">
        <v>134</v>
      </c>
      <c r="N16">
        <v>51</v>
      </c>
      <c r="O16" s="8"/>
      <c r="P16" s="9"/>
    </row>
    <row r="17" spans="1:16" x14ac:dyDescent="0.2">
      <c r="A17" s="7">
        <v>44255</v>
      </c>
      <c r="B17" t="s">
        <v>10</v>
      </c>
      <c r="C17">
        <v>0</v>
      </c>
      <c r="D17">
        <v>0</v>
      </c>
      <c r="E17">
        <v>74</v>
      </c>
      <c r="F17">
        <v>3</v>
      </c>
      <c r="G17">
        <v>1</v>
      </c>
      <c r="H17">
        <v>2</v>
      </c>
      <c r="I17">
        <v>25</v>
      </c>
      <c r="J17">
        <v>1</v>
      </c>
      <c r="K17">
        <v>8</v>
      </c>
      <c r="L17">
        <v>1</v>
      </c>
      <c r="M17">
        <v>115</v>
      </c>
      <c r="N17">
        <v>79</v>
      </c>
      <c r="O17" s="8"/>
      <c r="P17" s="9"/>
    </row>
    <row r="18" spans="1:16" x14ac:dyDescent="0.2">
      <c r="A18" s="7">
        <v>44234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59</v>
      </c>
      <c r="H18">
        <v>13</v>
      </c>
      <c r="I18">
        <v>5</v>
      </c>
      <c r="J18">
        <v>0</v>
      </c>
      <c r="K18">
        <v>1</v>
      </c>
      <c r="L18">
        <v>0</v>
      </c>
      <c r="M18">
        <v>78</v>
      </c>
      <c r="N18">
        <v>78</v>
      </c>
      <c r="O18" s="8"/>
      <c r="P18" s="9"/>
    </row>
    <row r="19" spans="1:16" x14ac:dyDescent="0.2">
      <c r="A19" s="7">
        <v>44227</v>
      </c>
      <c r="B19" t="s">
        <v>18</v>
      </c>
      <c r="C19">
        <v>24</v>
      </c>
      <c r="D19">
        <v>34</v>
      </c>
      <c r="E19">
        <v>3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62</v>
      </c>
      <c r="N19">
        <v>41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48.071428571428569</v>
      </c>
      <c r="D20" s="11">
        <f t="shared" si="0"/>
        <v>48.125</v>
      </c>
      <c r="E20" s="11">
        <f t="shared" si="0"/>
        <v>56.235294117647058</v>
      </c>
      <c r="F20" s="11">
        <f t="shared" si="0"/>
        <v>32.4</v>
      </c>
      <c r="G20" s="11">
        <f t="shared" si="0"/>
        <v>60.944444444444443</v>
      </c>
      <c r="H20" s="11">
        <f t="shared" si="0"/>
        <v>33.666666666666664</v>
      </c>
      <c r="I20" s="11">
        <f t="shared" si="0"/>
        <v>32.882352941176471</v>
      </c>
      <c r="J20" s="11">
        <v>0</v>
      </c>
      <c r="K20" s="11">
        <v>0</v>
      </c>
      <c r="L20" s="11">
        <v>0</v>
      </c>
      <c r="M20" s="11">
        <f>AVERAGEIF(M2:M19,"&gt;0")</f>
        <v>293.22222222222223</v>
      </c>
      <c r="N20" s="11">
        <f>AVERAGEIF(N2:N19,"&gt;0")</f>
        <v>92.944444444444443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0.94444444444444442</v>
      </c>
      <c r="F21" s="12">
        <f t="shared" si="1"/>
        <v>0.83333333333333337</v>
      </c>
      <c r="G21" s="12">
        <f t="shared" si="1"/>
        <v>1</v>
      </c>
      <c r="H21" s="12">
        <f t="shared" si="1"/>
        <v>0.83333333333333337</v>
      </c>
      <c r="I21" s="12">
        <f t="shared" si="1"/>
        <v>0.94444444444444442</v>
      </c>
      <c r="J21" s="12">
        <f t="shared" si="1"/>
        <v>0.61111111111111116</v>
      </c>
      <c r="K21" s="12">
        <f t="shared" si="1"/>
        <v>0.83333333333333337</v>
      </c>
      <c r="L21" s="12">
        <f t="shared" si="1"/>
        <v>0.16666666666666666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64C49-A3D2-4E70-9F75-537508DF0013}">
  <dimension ref="A1:Q51"/>
  <sheetViews>
    <sheetView workbookViewId="0">
      <selection activeCell="J12" sqref="J1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44262</v>
      </c>
      <c r="B2" t="s">
        <v>11</v>
      </c>
      <c r="C2">
        <v>81</v>
      </c>
      <c r="D2">
        <v>75</v>
      </c>
      <c r="E2">
        <v>114</v>
      </c>
      <c r="F2">
        <v>80</v>
      </c>
      <c r="G2">
        <v>132</v>
      </c>
      <c r="H2">
        <v>99</v>
      </c>
      <c r="I2">
        <v>81</v>
      </c>
      <c r="J2">
        <v>18</v>
      </c>
      <c r="K2">
        <v>18</v>
      </c>
      <c r="L2">
        <v>1</v>
      </c>
      <c r="M2">
        <v>699</v>
      </c>
      <c r="N2">
        <v>156</v>
      </c>
      <c r="O2" s="8"/>
      <c r="P2" s="9"/>
    </row>
    <row r="3" spans="1:16" x14ac:dyDescent="0.2">
      <c r="A3" s="7">
        <v>44262</v>
      </c>
      <c r="B3" t="s">
        <v>14</v>
      </c>
      <c r="C3">
        <v>74</v>
      </c>
      <c r="D3">
        <v>68</v>
      </c>
      <c r="E3">
        <v>97</v>
      </c>
      <c r="F3">
        <v>97</v>
      </c>
      <c r="G3">
        <v>135</v>
      </c>
      <c r="H3">
        <v>90</v>
      </c>
      <c r="I3">
        <v>71</v>
      </c>
      <c r="J3">
        <v>19</v>
      </c>
      <c r="K3">
        <v>23</v>
      </c>
      <c r="L3">
        <v>0</v>
      </c>
      <c r="M3">
        <v>674</v>
      </c>
      <c r="N3">
        <v>155</v>
      </c>
      <c r="O3" s="8"/>
      <c r="P3" s="9"/>
    </row>
    <row r="4" spans="1:16" x14ac:dyDescent="0.2">
      <c r="A4" s="7">
        <v>44262</v>
      </c>
      <c r="B4" t="s">
        <v>8</v>
      </c>
      <c r="C4">
        <v>0</v>
      </c>
      <c r="D4">
        <v>74</v>
      </c>
      <c r="E4">
        <v>99</v>
      </c>
      <c r="F4">
        <v>74</v>
      </c>
      <c r="G4">
        <v>121</v>
      </c>
      <c r="H4">
        <v>100</v>
      </c>
      <c r="I4">
        <v>81</v>
      </c>
      <c r="J4">
        <v>18</v>
      </c>
      <c r="K4">
        <v>21</v>
      </c>
      <c r="L4">
        <v>0</v>
      </c>
      <c r="M4">
        <v>588</v>
      </c>
      <c r="N4">
        <v>151</v>
      </c>
      <c r="O4" s="8"/>
      <c r="P4" s="9"/>
    </row>
    <row r="5" spans="1:16" x14ac:dyDescent="0.2">
      <c r="A5" s="7">
        <v>44262</v>
      </c>
      <c r="B5" t="s">
        <v>9</v>
      </c>
      <c r="C5">
        <v>56</v>
      </c>
      <c r="D5">
        <v>56</v>
      </c>
      <c r="E5">
        <v>67</v>
      </c>
      <c r="F5">
        <v>45</v>
      </c>
      <c r="G5">
        <v>88</v>
      </c>
      <c r="H5">
        <v>47</v>
      </c>
      <c r="I5">
        <v>44</v>
      </c>
      <c r="J5">
        <v>5</v>
      </c>
      <c r="K5">
        <v>14</v>
      </c>
      <c r="L5">
        <v>2</v>
      </c>
      <c r="M5">
        <f>SUM(C5:L5)</f>
        <v>424</v>
      </c>
      <c r="N5">
        <v>120</v>
      </c>
      <c r="O5" s="8"/>
      <c r="P5" s="9"/>
    </row>
    <row r="6" spans="1:16" x14ac:dyDescent="0.2">
      <c r="A6" s="7">
        <v>44262</v>
      </c>
      <c r="B6" t="s">
        <v>16</v>
      </c>
      <c r="C6">
        <v>36</v>
      </c>
      <c r="D6">
        <v>52</v>
      </c>
      <c r="E6">
        <v>48</v>
      </c>
      <c r="F6">
        <v>40</v>
      </c>
      <c r="G6">
        <v>75</v>
      </c>
      <c r="H6">
        <v>46</v>
      </c>
      <c r="I6">
        <v>33</v>
      </c>
      <c r="J6">
        <v>8</v>
      </c>
      <c r="K6">
        <v>12</v>
      </c>
      <c r="L6">
        <v>0</v>
      </c>
      <c r="M6">
        <v>350</v>
      </c>
      <c r="N6">
        <v>115</v>
      </c>
      <c r="O6" s="8"/>
      <c r="P6" s="9"/>
    </row>
    <row r="7" spans="1:16" x14ac:dyDescent="0.2">
      <c r="A7" s="7">
        <v>44241</v>
      </c>
      <c r="B7" t="s">
        <v>24</v>
      </c>
      <c r="C7">
        <v>63</v>
      </c>
      <c r="D7">
        <v>44</v>
      </c>
      <c r="E7">
        <v>42</v>
      </c>
      <c r="F7">
        <v>29</v>
      </c>
      <c r="G7">
        <v>62</v>
      </c>
      <c r="H7">
        <v>26</v>
      </c>
      <c r="I7">
        <v>46</v>
      </c>
      <c r="J7">
        <v>15</v>
      </c>
      <c r="K7">
        <v>13</v>
      </c>
      <c r="L7">
        <v>0</v>
      </c>
      <c r="M7">
        <v>340</v>
      </c>
      <c r="N7">
        <v>97</v>
      </c>
      <c r="O7" s="8"/>
      <c r="P7" s="9"/>
    </row>
    <row r="8" spans="1:16" x14ac:dyDescent="0.2">
      <c r="A8" s="7">
        <v>44234</v>
      </c>
      <c r="B8" t="s">
        <v>17</v>
      </c>
      <c r="C8">
        <v>60</v>
      </c>
      <c r="D8">
        <v>49</v>
      </c>
      <c r="E8">
        <v>57</v>
      </c>
      <c r="F8">
        <v>13</v>
      </c>
      <c r="G8">
        <v>65</v>
      </c>
      <c r="H8">
        <v>14</v>
      </c>
      <c r="I8">
        <v>31</v>
      </c>
      <c r="J8">
        <v>2</v>
      </c>
      <c r="K8">
        <v>7</v>
      </c>
      <c r="L8">
        <v>0</v>
      </c>
      <c r="M8">
        <v>298</v>
      </c>
      <c r="N8">
        <v>90</v>
      </c>
      <c r="O8" s="8"/>
      <c r="P8" s="9"/>
    </row>
    <row r="9" spans="1:16" x14ac:dyDescent="0.2">
      <c r="A9" s="7">
        <v>44255</v>
      </c>
      <c r="B9" t="s">
        <v>20</v>
      </c>
      <c r="C9">
        <v>61</v>
      </c>
      <c r="D9">
        <v>45</v>
      </c>
      <c r="E9">
        <v>68</v>
      </c>
      <c r="F9">
        <v>7</v>
      </c>
      <c r="G9">
        <v>75</v>
      </c>
      <c r="H9">
        <v>10</v>
      </c>
      <c r="I9">
        <v>20</v>
      </c>
      <c r="J9">
        <v>0</v>
      </c>
      <c r="K9">
        <v>1</v>
      </c>
      <c r="L9">
        <v>0</v>
      </c>
      <c r="M9">
        <v>287</v>
      </c>
      <c r="N9">
        <v>105</v>
      </c>
      <c r="O9" s="8"/>
      <c r="P9" s="9"/>
    </row>
    <row r="10" spans="1:16" x14ac:dyDescent="0.2">
      <c r="A10" s="7">
        <v>44262</v>
      </c>
      <c r="B10" t="s">
        <v>19</v>
      </c>
      <c r="C10">
        <v>48</v>
      </c>
      <c r="D10">
        <v>43</v>
      </c>
      <c r="E10">
        <v>59</v>
      </c>
      <c r="F10">
        <v>40</v>
      </c>
      <c r="G10">
        <v>49</v>
      </c>
      <c r="H10">
        <v>21</v>
      </c>
      <c r="I10">
        <v>11</v>
      </c>
      <c r="J10">
        <v>0</v>
      </c>
      <c r="K10">
        <v>4</v>
      </c>
      <c r="L10">
        <v>0</v>
      </c>
      <c r="M10">
        <v>275</v>
      </c>
      <c r="N10">
        <v>99</v>
      </c>
      <c r="O10" s="8"/>
      <c r="P10" s="9"/>
    </row>
    <row r="11" spans="1:16" x14ac:dyDescent="0.2">
      <c r="A11" s="7">
        <v>44234</v>
      </c>
      <c r="B11" t="s">
        <v>15</v>
      </c>
      <c r="C11">
        <v>52</v>
      </c>
      <c r="D11">
        <v>36</v>
      </c>
      <c r="E11">
        <v>50</v>
      </c>
      <c r="F11">
        <v>16</v>
      </c>
      <c r="G11">
        <v>47</v>
      </c>
      <c r="H11">
        <v>11</v>
      </c>
      <c r="I11">
        <v>23</v>
      </c>
      <c r="J11">
        <v>2</v>
      </c>
      <c r="K11">
        <v>3</v>
      </c>
      <c r="L11">
        <v>0</v>
      </c>
      <c r="M11">
        <v>240</v>
      </c>
      <c r="N11">
        <v>84</v>
      </c>
      <c r="O11" s="8"/>
      <c r="P11" s="9"/>
    </row>
    <row r="12" spans="1:16" x14ac:dyDescent="0.2">
      <c r="A12" s="7">
        <v>44255</v>
      </c>
      <c r="B12" t="s">
        <v>12</v>
      </c>
      <c r="C12">
        <v>1</v>
      </c>
      <c r="D12">
        <v>53</v>
      </c>
      <c r="E12">
        <v>52</v>
      </c>
      <c r="F12">
        <v>34</v>
      </c>
      <c r="G12">
        <v>55</v>
      </c>
      <c r="H12">
        <v>24</v>
      </c>
      <c r="I12">
        <v>8</v>
      </c>
      <c r="J12">
        <v>0</v>
      </c>
      <c r="K12">
        <v>0</v>
      </c>
      <c r="L12">
        <v>0</v>
      </c>
      <c r="M12">
        <v>227</v>
      </c>
      <c r="N12">
        <v>85</v>
      </c>
      <c r="O12" s="8"/>
      <c r="P12" s="9"/>
    </row>
    <row r="13" spans="1:16" x14ac:dyDescent="0.2">
      <c r="A13" s="7">
        <v>44262</v>
      </c>
      <c r="B13" t="s">
        <v>13</v>
      </c>
      <c r="C13">
        <v>35</v>
      </c>
      <c r="D13">
        <v>35</v>
      </c>
      <c r="E13">
        <v>38</v>
      </c>
      <c r="F13">
        <v>23</v>
      </c>
      <c r="G13">
        <v>44</v>
      </c>
      <c r="H13">
        <v>19</v>
      </c>
      <c r="I13">
        <v>12</v>
      </c>
      <c r="J13">
        <v>2</v>
      </c>
      <c r="K13">
        <v>7</v>
      </c>
      <c r="L13">
        <v>0</v>
      </c>
      <c r="M13">
        <v>215</v>
      </c>
      <c r="N13">
        <v>63</v>
      </c>
      <c r="O13" s="8"/>
      <c r="P13" s="9"/>
    </row>
    <row r="14" spans="1:16" x14ac:dyDescent="0.2">
      <c r="A14" s="7">
        <v>44241</v>
      </c>
      <c r="B14" t="s">
        <v>21</v>
      </c>
      <c r="C14">
        <v>0</v>
      </c>
      <c r="D14">
        <v>44</v>
      </c>
      <c r="E14">
        <v>48</v>
      </c>
      <c r="F14">
        <v>8</v>
      </c>
      <c r="G14">
        <v>54</v>
      </c>
      <c r="H14">
        <v>5</v>
      </c>
      <c r="I14">
        <v>43</v>
      </c>
      <c r="J14">
        <v>2</v>
      </c>
      <c r="K14">
        <v>8</v>
      </c>
      <c r="L14">
        <v>0</v>
      </c>
      <c r="M14">
        <v>212</v>
      </c>
      <c r="N14">
        <v>77</v>
      </c>
      <c r="O14" s="8"/>
      <c r="P14" s="9"/>
    </row>
    <row r="15" spans="1:16" x14ac:dyDescent="0.2">
      <c r="A15" s="7">
        <v>44234</v>
      </c>
      <c r="B15" t="s">
        <v>22</v>
      </c>
      <c r="C15">
        <v>44</v>
      </c>
      <c r="D15">
        <v>36</v>
      </c>
      <c r="E15">
        <v>36</v>
      </c>
      <c r="F15">
        <v>2</v>
      </c>
      <c r="G15">
        <v>34</v>
      </c>
      <c r="H15">
        <v>0</v>
      </c>
      <c r="I15">
        <v>21</v>
      </c>
      <c r="J15">
        <v>0</v>
      </c>
      <c r="K15">
        <v>1</v>
      </c>
      <c r="L15">
        <v>0</v>
      </c>
      <c r="M15">
        <v>174</v>
      </c>
      <c r="N15">
        <v>54</v>
      </c>
      <c r="O15" s="8"/>
      <c r="P15" s="9"/>
    </row>
    <row r="16" spans="1:16" x14ac:dyDescent="0.2">
      <c r="A16" s="7">
        <v>44227</v>
      </c>
      <c r="B16" t="s">
        <v>23</v>
      </c>
      <c r="C16">
        <v>43</v>
      </c>
      <c r="D16">
        <v>33</v>
      </c>
      <c r="E16">
        <v>27</v>
      </c>
      <c r="F16">
        <v>0</v>
      </c>
      <c r="G16">
        <v>20</v>
      </c>
      <c r="H16">
        <v>0</v>
      </c>
      <c r="I16">
        <v>11</v>
      </c>
      <c r="J16">
        <v>0</v>
      </c>
      <c r="K16">
        <v>0</v>
      </c>
      <c r="L16">
        <v>0</v>
      </c>
      <c r="M16">
        <v>134</v>
      </c>
      <c r="N16">
        <v>51</v>
      </c>
      <c r="O16" s="8"/>
      <c r="P16" s="9"/>
    </row>
    <row r="17" spans="1:16" x14ac:dyDescent="0.2">
      <c r="A17" s="7">
        <v>44262</v>
      </c>
      <c r="B17" t="s">
        <v>10</v>
      </c>
      <c r="C17">
        <v>0</v>
      </c>
      <c r="D17">
        <v>0</v>
      </c>
      <c r="E17">
        <v>74</v>
      </c>
      <c r="F17">
        <v>3</v>
      </c>
      <c r="G17">
        <v>1</v>
      </c>
      <c r="H17">
        <v>2</v>
      </c>
      <c r="I17">
        <v>25</v>
      </c>
      <c r="J17">
        <v>1</v>
      </c>
      <c r="K17">
        <v>8</v>
      </c>
      <c r="L17">
        <v>1</v>
      </c>
      <c r="M17">
        <v>115</v>
      </c>
      <c r="N17">
        <v>79</v>
      </c>
      <c r="O17" s="8"/>
      <c r="P17" s="9"/>
    </row>
    <row r="18" spans="1:16" x14ac:dyDescent="0.2">
      <c r="A18" s="7">
        <v>44262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76</v>
      </c>
      <c r="H18">
        <v>23</v>
      </c>
      <c r="I18">
        <v>11</v>
      </c>
      <c r="J18">
        <v>0</v>
      </c>
      <c r="K18">
        <v>2</v>
      </c>
      <c r="L18">
        <v>0</v>
      </c>
      <c r="M18">
        <v>112</v>
      </c>
      <c r="N18">
        <v>87</v>
      </c>
      <c r="O18" s="8"/>
      <c r="P18" s="9"/>
    </row>
    <row r="19" spans="1:16" x14ac:dyDescent="0.2">
      <c r="A19" s="7">
        <v>44227</v>
      </c>
      <c r="B19" t="s">
        <v>18</v>
      </c>
      <c r="C19">
        <v>24</v>
      </c>
      <c r="D19">
        <v>34</v>
      </c>
      <c r="E19">
        <v>3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62</v>
      </c>
      <c r="N19">
        <v>41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48.428571428571431</v>
      </c>
      <c r="D20" s="11">
        <f t="shared" si="0"/>
        <v>48.5625</v>
      </c>
      <c r="E20" s="11">
        <f t="shared" si="0"/>
        <v>57.588235294117645</v>
      </c>
      <c r="F20" s="11">
        <f t="shared" si="0"/>
        <v>34.06666666666667</v>
      </c>
      <c r="G20" s="11">
        <f t="shared" si="0"/>
        <v>63</v>
      </c>
      <c r="H20" s="11">
        <f t="shared" si="0"/>
        <v>35.799999999999997</v>
      </c>
      <c r="I20" s="11">
        <f t="shared" si="0"/>
        <v>33.647058823529413</v>
      </c>
      <c r="J20" s="11">
        <v>0</v>
      </c>
      <c r="K20" s="11">
        <v>0</v>
      </c>
      <c r="L20" s="11">
        <v>0</v>
      </c>
      <c r="M20" s="11">
        <f>AVERAGEIF(M2:M19,"&gt;0")</f>
        <v>301.44444444444446</v>
      </c>
      <c r="N20" s="11">
        <f>AVERAGEIF(N2:N19,"&gt;0")</f>
        <v>94.944444444444443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0.77777777777777779</v>
      </c>
      <c r="D21" s="12">
        <f t="shared" si="1"/>
        <v>0.88888888888888884</v>
      </c>
      <c r="E21" s="12">
        <f t="shared" si="1"/>
        <v>0.94444444444444442</v>
      </c>
      <c r="F21" s="12">
        <f t="shared" si="1"/>
        <v>0.83333333333333337</v>
      </c>
      <c r="G21" s="12">
        <f t="shared" si="1"/>
        <v>1</v>
      </c>
      <c r="H21" s="12">
        <f t="shared" si="1"/>
        <v>0.83333333333333337</v>
      </c>
      <c r="I21" s="12">
        <f t="shared" si="1"/>
        <v>0.94444444444444442</v>
      </c>
      <c r="J21" s="12">
        <f t="shared" si="1"/>
        <v>0.61111111111111116</v>
      </c>
      <c r="K21" s="12">
        <f t="shared" si="1"/>
        <v>0.83333333333333337</v>
      </c>
      <c r="L21" s="12">
        <f t="shared" si="1"/>
        <v>0.16666666666666666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10Jan</vt:lpstr>
      <vt:lpstr>17Jan</vt:lpstr>
      <vt:lpstr>24Jan</vt:lpstr>
      <vt:lpstr>31Jan</vt:lpstr>
      <vt:lpstr>7Feb</vt:lpstr>
      <vt:lpstr>14Feb</vt:lpstr>
      <vt:lpstr>21Feb</vt:lpstr>
      <vt:lpstr>28Feb</vt:lpstr>
      <vt:lpstr>7Mar</vt:lpstr>
      <vt:lpstr>14Mar</vt:lpstr>
      <vt:lpstr>21Mar</vt:lpstr>
      <vt:lpstr>28Mar</vt:lpstr>
      <vt:lpstr>4Apr</vt:lpstr>
      <vt:lpstr>11Apr</vt:lpstr>
      <vt:lpstr>18Apr</vt:lpstr>
      <vt:lpstr>25Apr</vt:lpstr>
      <vt:lpstr>2May</vt:lpstr>
      <vt:lpstr>9May</vt:lpstr>
      <vt:lpstr>16May</vt:lpstr>
      <vt:lpstr>23May</vt:lpstr>
      <vt:lpstr>30May</vt:lpstr>
      <vt:lpstr>6Jun</vt:lpstr>
      <vt:lpstr>13Jun</vt:lpstr>
      <vt:lpstr>20Jun</vt:lpstr>
      <vt:lpstr>27Jun</vt:lpstr>
      <vt:lpstr>4Jul</vt:lpstr>
      <vt:lpstr>11Jul</vt:lpstr>
      <vt:lpstr>18Jul</vt:lpstr>
      <vt:lpstr>25Jul</vt:lpstr>
      <vt:lpstr>1Aug</vt:lpstr>
      <vt:lpstr>8Aug</vt:lpstr>
      <vt:lpstr>15Aug</vt:lpstr>
      <vt:lpstr>22Aug</vt:lpstr>
      <vt:lpstr>29Aug</vt:lpstr>
      <vt:lpstr>5Sep</vt:lpstr>
      <vt:lpstr>12Sep</vt:lpstr>
      <vt:lpstr>19Sep</vt:lpstr>
      <vt:lpstr>26Sep</vt:lpstr>
      <vt:lpstr>3Oct</vt:lpstr>
      <vt:lpstr>10Oct</vt:lpstr>
      <vt:lpstr>17Oct</vt:lpstr>
      <vt:lpstr>24Oct</vt:lpstr>
      <vt:lpstr>31Oct</vt:lpstr>
      <vt:lpstr>7Nov</vt:lpstr>
      <vt:lpstr>14Nov</vt:lpstr>
      <vt:lpstr>21Nov</vt:lpstr>
      <vt:lpstr>28Nov</vt:lpstr>
      <vt:lpstr>5Dec</vt:lpstr>
      <vt:lpstr>12Dec</vt:lpstr>
      <vt:lpstr>19Dec</vt:lpstr>
      <vt:lpstr>31Dec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Linford</dc:creator>
  <cp:lastModifiedBy>John Linford</cp:lastModifiedBy>
  <dcterms:created xsi:type="dcterms:W3CDTF">2018-01-14T22:07:34Z</dcterms:created>
  <dcterms:modified xsi:type="dcterms:W3CDTF">2022-01-12T09:36:31Z</dcterms:modified>
</cp:coreProperties>
</file>